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Лена\__СОГУ\_Аккред. мониторинг-2023\__ФМиКН - расчет показателей\Инф. о персон. составе ППС - для сайта\"/>
    </mc:Choice>
  </mc:AlternateContent>
  <xr:revisionPtr revIDLastSave="0" documentId="13_ncr:1_{6570784A-4C4C-42B0-8695-08BAC501D747}" xr6:coauthVersionLast="45" xr6:coauthVersionMax="45" xr10:uidLastSave="{00000000-0000-0000-0000-000000000000}"/>
  <bookViews>
    <workbookView xWindow="465" yWindow="570" windowWidth="11295" windowHeight="13530" xr2:uid="{00000000-000D-0000-FFFF-FFFF00000000}"/>
  </bookViews>
  <sheets>
    <sheet name="010302" sheetId="1" r:id="rId1"/>
    <sheet name="Лист1" sheetId="6" r:id="rId2"/>
    <sheet name="Список специальностей" sheetId="5" r:id="rId3"/>
    <sheet name="ПМ Курс-Дисц-Преп" sheetId="4" r:id="rId4"/>
    <sheet name="ivt" sheetId="3" r:id="rId5"/>
  </sheets>
  <definedNames>
    <definedName name="_xlnm._FilterDatabase" localSheetId="3" hidden="1">'ПМ Курс-Дисц-Преп'!$A$1:$D$99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5" l="1"/>
  <c r="D8" i="5"/>
  <c r="D7" i="5"/>
  <c r="D6" i="5"/>
  <c r="D5" i="5" l="1"/>
  <c r="D3" i="5"/>
  <c r="D4" i="5"/>
  <c r="D2" i="5"/>
  <c r="D3" i="4" l="1"/>
  <c r="D6" i="4"/>
  <c r="D62" i="4" l="1"/>
  <c r="D37" i="4"/>
  <c r="D5" i="4" l="1"/>
  <c r="D10" i="4"/>
  <c r="D11" i="4"/>
  <c r="D12" i="4"/>
  <c r="D17" i="4"/>
  <c r="D19" i="4"/>
  <c r="D21" i="4"/>
  <c r="D22" i="4"/>
  <c r="D23" i="4"/>
  <c r="D24" i="4"/>
  <c r="D27" i="4"/>
  <c r="D34" i="4"/>
  <c r="D36" i="4"/>
  <c r="D38" i="4"/>
  <c r="D39" i="4"/>
  <c r="D41" i="4"/>
  <c r="D42" i="4"/>
  <c r="D43" i="4"/>
  <c r="D44" i="4"/>
  <c r="D45" i="4"/>
  <c r="D46" i="4"/>
  <c r="D47" i="4"/>
  <c r="D48" i="4"/>
  <c r="D51" i="4"/>
  <c r="D53" i="4"/>
  <c r="D54" i="4"/>
  <c r="D56" i="4"/>
  <c r="D65" i="4"/>
  <c r="D67" i="4"/>
  <c r="D68" i="4"/>
  <c r="D69" i="4"/>
  <c r="D70" i="4"/>
  <c r="D71" i="4"/>
  <c r="D72" i="4"/>
  <c r="D73" i="4"/>
  <c r="D76" i="4"/>
  <c r="D77" i="4"/>
  <c r="D78" i="4"/>
  <c r="D80" i="4"/>
  <c r="D83" i="4"/>
  <c r="D84" i="4"/>
  <c r="D85" i="4"/>
  <c r="D86" i="4"/>
  <c r="D87" i="4"/>
  <c r="D88" i="4"/>
  <c r="D89" i="4"/>
  <c r="D91" i="4"/>
  <c r="D93" i="4"/>
  <c r="D96" i="4"/>
  <c r="D98" i="4"/>
  <c r="D2" i="4"/>
</calcChain>
</file>

<file path=xl/sharedStrings.xml><?xml version="1.0" encoding="utf-8"?>
<sst xmlns="http://schemas.openxmlformats.org/spreadsheetml/2006/main" count="1563" uniqueCount="543">
  <si>
    <t>ФИО</t>
  </si>
  <si>
    <t>Занимаемая должность</t>
  </si>
  <si>
    <t>Уровень образования</t>
  </si>
  <si>
    <t>Квалификация</t>
  </si>
  <si>
    <t>Ученая степень педагогического работника (при наличии)</t>
  </si>
  <si>
    <t>Ученое звание педагогического работника (при наличии)</t>
  </si>
  <si>
    <t xml:space="preserve">Наименование направления подготовки и (или) специальности </t>
  </si>
  <si>
    <t>Повышение квалификации и (или) профессиональная переподготовка (при наличии)</t>
  </si>
  <si>
    <t>Общий стаж работы</t>
  </si>
  <si>
    <t>Стаж работы по специальности</t>
  </si>
  <si>
    <t>Баззаев Александр Казбекович</t>
  </si>
  <si>
    <t xml:space="preserve">Доцент </t>
  </si>
  <si>
    <t>Высшее образование</t>
  </si>
  <si>
    <t xml:space="preserve">Математик. Системный программист. </t>
  </si>
  <si>
    <t>Кандидат физико-математических наук</t>
  </si>
  <si>
    <t>Без ученого звания</t>
  </si>
  <si>
    <t>Прикладная математика и информатика</t>
  </si>
  <si>
    <t>Батагова Людмила Хазретовна</t>
  </si>
  <si>
    <t>Историк. Преподаватель истории и обществоведения</t>
  </si>
  <si>
    <t>Кандидат исторических наук</t>
  </si>
  <si>
    <t>Доцент</t>
  </si>
  <si>
    <t>История</t>
  </si>
  <si>
    <t>История России</t>
  </si>
  <si>
    <t>Биткина Виктория Васильевна</t>
  </si>
  <si>
    <t>Математик, системный программист</t>
  </si>
  <si>
    <t>Бичегкуев Маирбек Сулейманович</t>
  </si>
  <si>
    <t>Профессор</t>
  </si>
  <si>
    <t>Математик. Преподаватель</t>
  </si>
  <si>
    <t>Доктор физико-математических наук</t>
  </si>
  <si>
    <t>Математика</t>
  </si>
  <si>
    <t>Бязрова Джульетта Бароновна</t>
  </si>
  <si>
    <t>Кандидат философских наук</t>
  </si>
  <si>
    <t>Философия</t>
  </si>
  <si>
    <t>Воронцова Ирина Александровна</t>
  </si>
  <si>
    <t>Старший преподаватель</t>
  </si>
  <si>
    <t>Математик. Прикладник</t>
  </si>
  <si>
    <t>Без ученой степени</t>
  </si>
  <si>
    <t>Прикладная математика</t>
  </si>
  <si>
    <t>Габуев Афанасий Кузьмич</t>
  </si>
  <si>
    <t>Историк. Преподаватель истории</t>
  </si>
  <si>
    <t>Гагиев Тимур Асланбекович</t>
  </si>
  <si>
    <t>Ассистент</t>
  </si>
  <si>
    <t>Инженер</t>
  </si>
  <si>
    <t>Автоматизированные системы обработки информации и управления</t>
  </si>
  <si>
    <t>Галаванова Залина Ефимовна</t>
  </si>
  <si>
    <t>Физик, преподаватель физики</t>
  </si>
  <si>
    <t>Физика</t>
  </si>
  <si>
    <t xml:space="preserve">Математический анализ </t>
  </si>
  <si>
    <t>Электротехника, электроника и схемотехника</t>
  </si>
  <si>
    <t>Учитель физики средней школы</t>
  </si>
  <si>
    <t>Безопасность жизнедеятельности</t>
  </si>
  <si>
    <t>Веб-разработка</t>
  </si>
  <si>
    <t>Кандидат филологических наук</t>
  </si>
  <si>
    <t>Английский язык и литература</t>
  </si>
  <si>
    <t>Иностранный язык</t>
  </si>
  <si>
    <t>Кудзаева Аксана Гаджихановна</t>
  </si>
  <si>
    <t>Филолог. Преподаватель</t>
  </si>
  <si>
    <t>Кандидат педагогических наук</t>
  </si>
  <si>
    <t>Мильдзихова Аэлита Керимбековна</t>
  </si>
  <si>
    <t>Филолог. Преподаватель немецкого, английского языков.</t>
  </si>
  <si>
    <t>Филология</t>
  </si>
  <si>
    <t>Гутнова Алина Казбековна</t>
  </si>
  <si>
    <t>Математик. Системный программист</t>
  </si>
  <si>
    <t>Математик. Преподаватель математики</t>
  </si>
  <si>
    <t>Доев Феликс Хамурзаевич</t>
  </si>
  <si>
    <t>Теория вероятностей и математическая статистика</t>
  </si>
  <si>
    <t>Дряева Роксана Юрьевна</t>
  </si>
  <si>
    <t>Магистр</t>
  </si>
  <si>
    <t>Калустьянц Каринэ Артемовна</t>
  </si>
  <si>
    <t>Учитель физической культуры</t>
  </si>
  <si>
    <t>Физическое воспитание</t>
  </si>
  <si>
    <t>Константиниди Валерия Валериевна</t>
  </si>
  <si>
    <t>Малиева Залина Колумбовна</t>
  </si>
  <si>
    <t>Доктор педагогических наук</t>
  </si>
  <si>
    <t>Нартикоева Анжела Отаровна</t>
  </si>
  <si>
    <t>Товаровед высшей квалификации</t>
  </si>
  <si>
    <t>Кандидат технических наук</t>
  </si>
  <si>
    <t>Товароведение и организация торговли непродовольственными товарами</t>
  </si>
  <si>
    <t>Метрология, стандартизация и сертификация</t>
  </si>
  <si>
    <t>Олисаев Эльбрус Георгиевич</t>
  </si>
  <si>
    <t>Юриспруденция</t>
  </si>
  <si>
    <t>Секинаева Белла Шабажевна</t>
  </si>
  <si>
    <t>Математик. Преподаватель.</t>
  </si>
  <si>
    <t>Созанов Валерий Гаврилович</t>
  </si>
  <si>
    <t>Звание математик, преподаватель математики</t>
  </si>
  <si>
    <t>Доктор технических наук</t>
  </si>
  <si>
    <t xml:space="preserve"> Математика</t>
  </si>
  <si>
    <t xml:space="preserve">Дифференциальные уравнения </t>
  </si>
  <si>
    <t>Тебиева Лариса Таймуразовна</t>
  </si>
  <si>
    <t>1.Филолог. Преподаватель русского языка и литературы                                                  2.Экономист</t>
  </si>
  <si>
    <t>1. Русский язык и литература</t>
  </si>
  <si>
    <t xml:space="preserve">Культурология </t>
  </si>
  <si>
    <t>Толоконников Игорь Геннадьевич</t>
  </si>
  <si>
    <t>Кандидат экономических наук</t>
  </si>
  <si>
    <t>Томаев Вадим Анатольевич</t>
  </si>
  <si>
    <t>1. Геоэколог                                                                      2. Магистр экологии</t>
  </si>
  <si>
    <t>1. Геокология                                                                    2. Экология и природопользование</t>
  </si>
  <si>
    <t xml:space="preserve">Хасиева Роза Владимировна            </t>
  </si>
  <si>
    <t xml:space="preserve">Худалов Марат Захарович </t>
  </si>
  <si>
    <t>Цахоева Альбина Феликсовна</t>
  </si>
  <si>
    <t>Магистр математики</t>
  </si>
  <si>
    <t>Преподаваемые учебные предметы, курсы, дисциплины (модули)</t>
  </si>
  <si>
    <t>Циунчик Светлана Алесеевна</t>
  </si>
  <si>
    <t xml:space="preserve">Физическая культура и спорт;
Элективные дисциплины по физической культуре и спорту </t>
  </si>
  <si>
    <t>Дискретная математика</t>
  </si>
  <si>
    <t>Аналитическая геометрия;
Теория чисел и криптография</t>
  </si>
  <si>
    <t>Основы и методология программирования;
Современные языки программирования</t>
  </si>
  <si>
    <t>Колгунова Олеся Владимировна</t>
  </si>
  <si>
    <t>Кекчиди Ольга Заурьевна</t>
  </si>
  <si>
    <t>Квантовые вычисления</t>
  </si>
  <si>
    <t>Экономические основы предпринимательства</t>
  </si>
  <si>
    <t>Дзанагова Изабелла Татаркановна</t>
  </si>
  <si>
    <t xml:space="preserve">Конструирование ПО;
1С: предприятие </t>
  </si>
  <si>
    <t>Информационные технологии в профессиональной деятельности;
Многомерный статистический анализ</t>
  </si>
  <si>
    <t xml:space="preserve">Основы и методология программирования;
Базы данных;
Учебная (ознакомительная) практика
</t>
  </si>
  <si>
    <t>Основы и методология программирования;
Современные языки программирования;
Учебная (технологическая (проектно-технологическая)) практика</t>
  </si>
  <si>
    <t>Разработка пользовательского интерфейса;
Проектирование информационных систем</t>
  </si>
  <si>
    <t>Вычислительные системы и компьютерные сети;
Сети и телекоммуникации;
Производственная (технологическая (проектно-технологическая)) практика</t>
  </si>
  <si>
    <t>Мобильная разработка</t>
  </si>
  <si>
    <t>Бегиева Аида Шмеловна</t>
  </si>
  <si>
    <t>Предпринимательские проекты: управление и реализация</t>
  </si>
  <si>
    <t>Правовые основы предпринимательства</t>
  </si>
  <si>
    <t>Бициева Эмма Владимировна</t>
  </si>
  <si>
    <t>Математическое моделирование;
Системный анализ и принятие решений</t>
  </si>
  <si>
    <t>Архитектура компьютера и операционные системы;
Теория управления в робототехнических системах</t>
  </si>
  <si>
    <t>Математический анализ</t>
  </si>
  <si>
    <t>Психология социального взаимодействия</t>
  </si>
  <si>
    <t>Линейная алгебра;
Защита информации;
Коды, исправляющие ошибки;
Математический компьютерный практикум</t>
  </si>
  <si>
    <t>История религий России</t>
  </si>
  <si>
    <t>Культура речи</t>
  </si>
  <si>
    <t>Педагогика саморазвития</t>
  </si>
  <si>
    <t>Прикладное и системное программное обеспечение;
Преддипломная практика</t>
  </si>
  <si>
    <t xml:space="preserve">Основы российской государственности
</t>
  </si>
  <si>
    <t>Филолог. Преподаватель русского языка и литературы</t>
  </si>
  <si>
    <t>Экономист</t>
  </si>
  <si>
    <t>Экономика труда</t>
  </si>
  <si>
    <t>договор ГПХ</t>
  </si>
  <si>
    <t>Алгоритмы и структуры данных</t>
  </si>
  <si>
    <t>Джагаева Татьяна Ерастовна</t>
  </si>
  <si>
    <t>Договор ГПХ</t>
  </si>
  <si>
    <t>1 .Информатик (в экономике)
2. Инженер</t>
  </si>
  <si>
    <t>1.Прикладная информатика (в экономике);
2.Промышленное и гражданское строительство</t>
  </si>
  <si>
    <t xml:space="preserve"> - </t>
  </si>
  <si>
    <t>1. ДПП ПК «Использование ИКТ в образовательном процессе вуза», 36ч., ЦКП СОГУ, 2023г.;
2. ДПП ПК «Прикладной статистический анализ», 48ч., ЦКП СОГУ, 2023г.</t>
  </si>
  <si>
    <t>Манукянц Артур Рубенович</t>
  </si>
  <si>
    <t>Дзодзикова Фатима Викторовна</t>
  </si>
  <si>
    <t>коммерсант</t>
  </si>
  <si>
    <t>коммерция</t>
  </si>
  <si>
    <t>прикладная математика и информатика</t>
  </si>
  <si>
    <t>математик, системный программист</t>
  </si>
  <si>
    <t>Берёзов Артур Владимирович</t>
  </si>
  <si>
    <t>Чихтисов Руслан Авданович</t>
  </si>
  <si>
    <t>Специалист по социальной работе</t>
  </si>
  <si>
    <t>Кандидат социологических наук</t>
  </si>
  <si>
    <t>Социальная работа</t>
  </si>
  <si>
    <t>Гогицаева Ольга Урузбековна</t>
  </si>
  <si>
    <t>Педагог-психолог</t>
  </si>
  <si>
    <t>Педагогика и психология</t>
  </si>
  <si>
    <t>Гудиев Тимур Владимирович</t>
  </si>
  <si>
    <t>Математик, преподаватель математики</t>
  </si>
  <si>
    <t>1. магистр техники и технологий;
2. экономист</t>
  </si>
  <si>
    <t>1.Информатика и вычислительная техника;
2.Финансы и кредит</t>
  </si>
  <si>
    <t>Тарханова Жанна Давидовна</t>
  </si>
  <si>
    <t>1. Удостоверение о повышении квалификации № 18000335003 от 14.10.2015 г. «Противодействие коррупции» 40 часа ФГБОУ ВО «СОГУ».
2. Удостоверение о повышении квалификации № 180001201428 от 17.02.2017 «Управление проектами программами» 72 часа ФГБОУ ВО «СОГУ».
3. Удостоверение о повышении квалификации №771801712584 от 06.12.2019 «Разработка, продвижение и реализация дополнительных профессиональных программ» 72 часа, Владикавказский филиал ФГОБУ ВО «Финансовый университет при Правительстве РФ». 
4. Удостоверение о повышении квалификации № 772412457636 от 10.10.2020 «Программа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6-11-х классов» 16 часов ФГБОУ Московский государственный психолого-педагогический университет.
5. Удостоверение о повышении квалификации №153101159635 от 30.11.2020, «Современные педагогические технологии профессионального образования» 
6. Удостоверение о повышении квалификации №153101159006 от 23.11.2020, «Организационные и психолого-педагогические основы инклюзивного образования в вузе».
7. Удостоверение о повышении квалификации №153101658849, 2022г., "Использование ИКТ в образовательном процессе вуза", ЦПК СОГУ.</t>
  </si>
  <si>
    <t>1.Удостоверение о повышении квалификации № 153100774699 от 25.11.2019 «Информационно-коммуникативные технологии в системе высшего образования» СОГУ 32 ч.
2.Удостоверение о повышении квалификации 180001201733 от 13 ноября 2017 г «Психолого педагогическое обеспечение компетентностного подхода в современной высшей школе»
3.Удостоверение о повышении квалификации №159100153101«Организационные и психолого-педагогические основы инклюзивного образования в вузе» в объеме 20 часов, 2020 г. ФГБОУ ВО «СОГУ»
4.Удостоверение о повышении квалификации №159704153101«Современные педагогические технологии профессионального образования» в объеме 36 часов, 2020 г. ФГБОУ ВО «СОГУ».
5. «Использование ИКТ в образовательном процессе вуза» 01.10-29.10.2021г. в объеме 72 ч.
6. "Подготовка экспертов региональной предметной комиссии для проведения итоговой аттестации по образовательным программам среднего общего образования. Обществознание.", 04.02;11.02; 04.03.2021 г. В объёме 24 часов.
7. "Подготовка экспертов региональной предметной комиссии для проведения итоговой аттестации по образовательным программам среднего общего образования. История"  (04.02;11.02; 04.03.2021 г.). В объёме 24 часов.</t>
  </si>
  <si>
    <t>1.Удостоверение о повышении квалификации 180001814738 от 10.12.2018, "Актуальная педагогика: проблемы современного образования и науки", 72 часа, СОГУ.
2.Удостоверение о повышении квалификации 180001813702 от 30.04.2019, "Информационно-коммуникационные технологии в системе высшего образования", 32 часа, СОГУ.
3. Удостоверение о повышении квалификации 180001202537 от 25.12.2019, "Современные цифровые технологии", 24 часа, СОГУ.
4. Удостоверение о повышении квалификации 153101158906, 2020г., "Организационные и психолого-педагогические основы инклюзивного образования в вузе", 20 часов, СОГУ.
5. ДПП ПК «Цифровая образовательная среда: ресурсы, сервисы и инструменты для преподавателя», 36ч., ИДПО КНИТУ (Казань), 2023г.
6. ДПП ПК «Прикладной статистический анализ», 48ч., ЦПК СОГУ, 2023г.</t>
  </si>
  <si>
    <t>1. Удостоверение о повышении квалификации 180001813704 от 30.04.2019, «Информационно-коммуникационные технологии в системе высшего образования», 32 часа, СОГУ.
2. Удостоверение о повышении квалификации 180001202536 от 25.12.2019, Современные цифровые технологии, 24 часа, СОГУ.
3. Удостоверение о повышении квалификации 153101159522, 2020, «Современные педагогические технологии в профессиональном образовании», 36 часов, СОГУ.
4. Удостоверение о повышении квалификации 153101158908, 2020, «Организационные и психолого-педагогические основы инклюзивного образования в вузе», 20 часов, СОГУ.
5. ДПП ПК «Инновационные и цифровые технологии в образовании», 72ч., Санкт-Петербургский политехнический университет Петра Великого, 2021г.
6. ДПП ПК ДПП ПК «Трансформация образовательной деятельности в условиях цифровой реальности», 36ч., ИДПО КНИТУ, 2023г.</t>
  </si>
  <si>
    <t>1. ДПП ПК «Информационно-коммуникационные технологии как средство повышения эффективности учебного процесса в вузе», 20ч., ЦПК СОГУ, 2020г.
2. ДПП ПК «Современные педагогические технологии профессионального образования», 36ч., ЦПК СОГУ, 2020г.
3. ДПП ПК «Организационные и психолого-педагогические основы инклюзивного образования в вузе», 20ч., ЦПК СОГУ, 2020г.
4. ДПП ПК «Цифровая образовательная среда: ресурсы, сервисы и инструменты для преподавателя», 36ч., ИДПО КНИТУ, 2023г.</t>
  </si>
  <si>
    <t>1. Диплом о профессиональной переподготовке №180000184014 от 12.12.2018. «Управление персоналом», 260 часа, ФГБОУ ВО «СОГУ». 
2. Удостоверение о повышении квалификации №11219а9857 от 30.12.2019. «Ведение в создание онлайн-курсов (Moodle)», 36 часов, МГУ.
3. Удостоверение о повышении квалификации №11219а9767 от 13.11.2019. «Педагогическое обеспечение онлайн обучения (преподавание онлайн)», 36 часов, МГУ.
4. Удостоверение о повышении квалификации №11219а9698 от 13.09.2019. «Массовые открытые онлайн курсы (MООК)», 36 часов, МГУ.
5. Удостоверение о повышении квалификации №40393 от 30.09.2019. «Организация и психолого-педагогические основы инклюзивного высшего образования», 72 часов, ФГАОУ ВО «Северо-Кавказский федеральный университет».
6. Удостоверение о повышении квалификации №180001814086 от 05.07.2019. «Информационно-коммуникационные технологии в системе высшего образования», 32 часа, ФГБОУ ВО «СОГУ».
7. Удостоверение о повышении квалификации №1290/4138.19 от 05.09.2019. «Инклюзивное образование: особенности обучения студентов с ОВЗ в профессиональных образовательных организациях», 108 часов, НОУ ДПО «Экспертно-методический центр». 
8. Удостоверение о повышении квалификации №4020а9296 от 06.03.2020. «Основы видеопроизводства для массовых открытых онлайн курсов (MООК), 36 часов, МГУ.
9. Диплом о профессиональной переподготовке № 153100156973 от 15.06.2020. «Педагог-психолог. Преподаватель психологических дисциплин в высшей школе», 270 часов, ФГБОУ ВО «СОГУ».
11. Удостоверение о повышении квалификации №153101159320 от 23.11.2020 «Организационные и психолого-педагогические основы инклюзивного образования в вузе», 20 часов, ФГБОУ ВО «СОГУ».
12. Удостоверение о повышении квалификации № 153101158673 от 16.11.2020. «Информационно-коммуникационные технологии как средство повышения эффективности учебного процесса в вузе», 20 часов, ФГБОУ ВО «СОГУ».
13. Удостоверение о повышении квалификации № 663101807223 «Оценочная деятельность эксперта профессионального педагогического конкурса на основе компетентностного подхода», 72ч. Екатеринбург, ФГБОУ ВО «Уральский государственный педагогический университет». 10.03.2022-20.03.2022 г.
14. Удостоверение о повышении квалификации № 152023001128 «Школа управленцев: управление образовательной организацией», 48 ч. Владикавказ, СОРИПКРО, 20.03.2023-25.03.2023 г.</t>
  </si>
  <si>
    <t xml:space="preserve">1.Удостоверение о повышении квалификации 180001202534 от 25.12.2019, "Современные цифровые технологии", 24 часа, СОГУ.
2. Удостоверение о повышении квалификации 153101158522, 2020г., "Информационно-коммуникационные технологии как средство повышения эффективности учебного процесса в вузе", 20 часов, СОГУ.
3. Удостоверение о повышении квалификации 153101159525, 2020г., "Современные педагогические технологии профессионального образования", 36 часов, СОГУ.
4. ДПП ПК «Использование ИКТ в образовательном процессе вуза», 36ч., ЦКП СОГУ, 2023г.
</t>
  </si>
  <si>
    <t xml:space="preserve">1. Удостоверение о повышении квалификации 180001814773 от 10.12.2018, «Актуальная педагогика: проблемы современного образования и науки», 72 часа, СОГУ.
2. Удостоверение о повышении квалификации 180001813713 от 30.04.2019, «Информационно-коммуникационные технологии в системе высшего образования», 32 часа, СОГУ.
3. Удостоверение о повышении квалификации 180001202533 от 25.12.2019, «Современные цифровые технологии», 24 часа, СОГУ.
4. Удостоверение о повышении квалификации 153101158913, 2020, «Организационные и психолого-педагогические основы инклюзивного образования в вузе», 20 часов, СОГУ.
5. ДПП ПК «Современные подходы в преподавании математических дисциплин в вузе», 48ч., ЦКП СОГУ, 2023г.
6. ДПП ПК «Прикладной статистический анализ», 48ч., ЦКП СОГУ, 2023г.
</t>
  </si>
  <si>
    <t>1. ДПП ПК «Практико-ориентированные подходы в преподавании профильных ИТ-дисциплин», 144 ч., АНО ВО «Университет Иннополис», 2022г.
2. ДПП ПК «Использование ИКТ в образовательном процессе вуза», ЦПК СОГУ, 2022г.
3. ДПП ПК «Прикладной статистический анализ», 48ч., ЦКП СОГУ, 2023г.</t>
  </si>
  <si>
    <t>1. Удостоверение о повышении квалификации 180001814111 от 05.07.2019, "Информационно-коммуникационные технологии в системе высшего образования", 32 часа, СОГУ.
2. Удостоверение о повышении квалификации 153101159532, 2020, "Современные педагогические технологии в профессиональном образовании", 36 часов, СОГУ.
3. Удостоверение о повышении квалификации 153101158922, 2020, "Организационные и психолого-педагогические основы инклюзивного образования в вузе", 20 часов, СОГУ.
4. ДПП ПК «Цифровые технологии в преподавании профильных дисциплин», 144ч., АНО ВО «Университет Иннополис», 2021г.
5. ДПП ПК «Подготовка экспертов региональной предметной комиссии для проведения итоговой аттестации по образовательным программам среднего общего образования. Математика», 24ч., СОРИПКРО (Владикавказ), 2022г.
6. ДПП ПК «ЕГЭ 2022. Математика. Эффективные методы выполнения экзаменационной работы и особенности ее экспертной оценки в 2022 году», 72ч., АНО ДПО «Национальный институт качества образования», 2022г.
7. ДПП ПК «Цифровая образовательная среда: ресурсы, сервисы и инструменты для преподавателя», 36ч., ИДПО КНИТУ, 2023г.</t>
  </si>
  <si>
    <t>1. Удостоверение о повышении квалификации 180001814834 от 10.12.2018, «Актуальная педагогика: проблемы современного образования и науки», 72 часа, СОГУ.
2. Удостоверение о повышении квалификации 180001813723 от 30.04.2019, «Информационно-коммуникационные технологии в системе высшего образования», 32 часа, СОГУ.
3. Удостоверение о повышении квалификации 153101158930, 2020, «Организационные и психолого-педагогические основы инклюзивного образования в вузе», 20 часов, СОГУ.
4. ДПП ПК «Цифровая образовательная среда: ресурсы, сервисы и инструменты для преподавателя», 36ч., ИДПО КНИТУ, 2023г.
5. ДПП ПК «Современные подходы в преподавании математических дисциплин в вузе», 48ч., ЦКП СОГУ, 2023г.</t>
  </si>
  <si>
    <t xml:space="preserve">1. Удостоверение о повышении квалификации 180001202125 от 17.03.2018, "Психолого-педагогическое обеспечение реализации компетентностного подхода в современной высшей школе", 72 часа, СОГУ.
2. Удостоверение о повышении квалификации 153100774680 от 25.11.2019, "Информационно-коммуникационные технологии в системе высшего образования", 32 часа, СОГУ.
3. Удостоверение о повышении квалификации 153101159131, 2020г., "Организационные и психолого-педагогические основы инклюзивного образования в вузе", 20 часов, СОГУ.
4. Удостоверение о повышении квалификации 15310165860, 2021г., "Использование ИКТ в образовательном процессе ВУЗа", 72 ч. ЦКП СОГУ. 
</t>
  </si>
  <si>
    <t xml:space="preserve">1. Удостоверение о повышении квалификации 00927/к от 20.03.2017, "Подготовка экспертов ЕГЭ 2017 года", 18 часов, СОРИПКРО.
2. Удостоверение о повышении квалификации 180001814846 от 10.12.2018, "Актуальная педагогика: проблемы современного образования и науки", 72 часа, СОГУ.
3. Удостоверение о повышении квалификации 180001813708 от 30.04.2019, "Информационно-коммуникационные технологии в системе высшего образования", 32 часа, СОГУ.
4. Удостоверение о повышении квалификации 153101158941, 2020г., "Организационные и психолого-педагогические основы инклюзивного образования в вузе", 20 часов, СОГУ.
5. Удостоверение о повышении квалификации 180001202510 от 25.12.2019, Современные цифровые технологии, 24 часа, СОГУ.
6. ДПП ПК «Практико-ориентированные подходы в преподавании профильных ИТ дисциплин», 144 ч., АНО ВО «Университет Иннополис», 2021г.
7. ДПП ПК «Цифровая образовательная среда: ресурсы, сервисы и инструменты для преподавателя», 36ч., ИДПО КНИТУ, 2023г.
8. ДПП ПК «Основные механизмы платформы 1С: Предприятие 8.3», ЧОУ ДПО «1С-Образование», 2023г.
9. ДПП ПК «Основы программирования в системе «1C: Предприятие 8»», ЧОУ ДПО «1С-Образование», 2023г.
</t>
  </si>
  <si>
    <t>Диплом о переподготовке "Контрактная система в сфере закупок товаров, работ, услуг для обеспечения государственных и муниципальных нужд", 260ч., 2023г. присвоена квалификация  "Специалист-эксперт в сфере закупок".</t>
  </si>
  <si>
    <t xml:space="preserve">1. Удостоверение о повышении квалификации № 180001814856 от 18.12.2018 г.; «Актуальная педагогика: Проблемы современного образования и науки»; в объеме 72 часа, ФГБОУВО «Северо- Осетинский государственный университет имени Коста Левановича Хетагурова»;
2. Удостоверение о повышении квалификации № 180001813705 от 30.04.2019г. «Информационно–коммуникационные технологии в системе высшего образования»; в объеме 32 часа, ФГБОУВО «Северо- Осетинский государственный университет имени Коста Левановича Хетагурова».
3. Удостоверение о повышении квалификации № 153101158945 от ноября 2020 «Организационные и психолого-педагогические основы инклюзивного образования в вузе», 20 часов. ФГБОУ ВО «СОГУ», г. Владикавказ.
4. ДПП ПК «Быстрый перевод обучения в онлайн», 72ч., ООО «Директ-Медиа», 2020г.
5. ДПП ПК «Партнерства в цифровом образовании 2022-2030. Базовый курс», 72 ч., ООО «Юрайт-Академия» (Москва), 2022г.
6. ДПП ПК «Цифровая образовательная среда: ресурсы, сервисы и инструменты для преподавателя», 36ч., ИДПО КНИТУ, 2023г.
</t>
  </si>
  <si>
    <t xml:space="preserve">1. Удостоверение о повышении квалификации 180001814859 от 10.12.2018, «Актуальная педагогика: проблемы современного образования и науки», 72 часа, СОГУ.
2. Удостоверение о повышении квалификации ПКСК № 031973, 2018, « Инклюзивная политика и инклюзивная практика в вузе», 72 часа, СКФУ.
3. Удостоверение о повышении квалификации 180001813701 от 30.04.2019, «Информационно-коммуникационные технологии в системе высшего образования», 32 часа, СОГУ.
4. ДПП ПК «Цифровая образовательная среда: ресурсы, сервисы и инструменты для преподавателя», 36ч., ИДПО КНИТУ, 2023г.
5. ДПП ПК «Современные подходы в преподавании математических дисциплин в вузе», 48ч., ЦКП СОГУ, 2023г.
</t>
  </si>
  <si>
    <t xml:space="preserve">1. Удостоверение о повышении квалификации 180001814880 от 10.12.2018, «Актуальная педагогика: проблемы современного образования и науки», 72 часа, СОГУ.
2. Удостоверение о повышении квалификации 180001813707 от 30.04.2019, «Информационно-коммуникационные технологии в системе высшего образования», 32 часа, СОГУ.
3. Удостоверение о повышении квалификации 153101158948, 2020, «Организационные и психолого-педагогические основы инклюзивного образования в вузе», 20 часов, СОГУ.
4. Удостоверение о повышении квалификации 180001202515 от 25.12.2019, «Современные цифровые технологии», 24 часа, СОГУ.
5. ДПП ПК «Подготовка экспертов региональной предметной комиссии для проведения итоговой аттестации по образовательным программам среднего общего образования. Математика», 24ч., СОРИПКРО (Владикавказ), 2022г.
6. ДПП ПК «Цифровая образовательная среда: ресурсы, сервисы и инструменты для преподавателя», 36ч., ИДПО КНИТУ, 2023г.
7. ДПК «Современные подходы в преподавании математических дисциплин в вузе», 48ч., ЦКП СОГУ, 2023г.
8. ДПП ПК «Прикладной статистический анализ», 48ч., ЦКП СОГУ, 2023г.
</t>
  </si>
  <si>
    <t xml:space="preserve">1. Удостоверение о повышении квалификации 180001814871 от 10.12.2018, Актуальная педагогика: проблемы современного образования и науки, 72 часа, СОГУ.
2. Удостоверение о повышении квалификации 180001813709 от 30.04.2019, "Информационно-коммуникационные технологии в системе высшего образования", 32 часа, СОГУ.
3. Удостоверение о повышении квалификации 153101159551, 2020, "Современные педагогические технологии профессионального образования", 36 часов, СОГУ.
4. Удостоверение о повышении квалификации 153101158950, 2020, "Организационные и психолого-педагогические основы инклюзивного образования в вузе", 20 часов, СОГУ.
5. ДПП ПК «Цифровая образовательная среда: ресурсы, сервисы и инструменты для преподавателя», 36ч., ИДПО КНИТУ, 2023г.
6. ДПП ПК «Использование ИКТ в образовательном процессе вуза», 36ч., ЦКП СОГУ, 2023г.
</t>
  </si>
  <si>
    <t xml:space="preserve">1.Удостоверение о повышении квалификации 180001813724 от 30.04.2019, "Информационно-коммуникационные технологии в системе высшего образования", 32 часа, СОГУ.
2. Удостоверение о повышении квалификации 180001202531 от 25.12.2019, "Современные цифровые технологии", 24 часа, СОГУ.
3. Удостоверение о повышении квалификации 152019001593 от 05.04.2019 «Подготовка экспертов региональной предметной комиссии по математике», СОРИПКРО.
4. Удостоверение о повышении квалификации 153101158915, 2020г., "Организационные и психолого-педагогические основы инклюзивного образования в вузе", 20 часов, СОГУ.
5. Удостоверение о повышении квалификации 153101159527, 2020г., "Современные педагогические технологии профессионального образования", 36 часов, СОГУ.
6. ДПП ПК «ЕГЭ 2022. Математика. Эффективные методы выполнения экзамена­ци­он­ной работы и особен­ности ее экспертной оценки в 2022 году», 72ч., АНО ДПО «НИКО», г. Москва, 2022г.
7. ДПП ПК «Прикладной статистический анализ», 48ч., ЦКП СОГУ, 2023г.
8. ДПП ПК «Цифровая образовательная среда: ресурсы, сервисы и инструменты для преподавателя», 36ч., ИДПО КНИТУ, 2023г.
</t>
  </si>
  <si>
    <t>1. Удостоверение о повышении квалификации № 180001202102 «Психолого-педагогическое обеспечение реализациикомпетентностного подхода в современной высшей школе»,72 ч., 2018 г. ФГБОУ ВО «СОГУ».
2. Удостоверение о повышении квалификации № 153100774677 «Информационно-коммуникационные технологии в системе высшего образования», 32 ч., 2019г., ФГБОУ ВО «СОГУ». 
3. Удостоверение о повышении квалификации № 153101-159128 «Организационные и психолого-педагогические основы инклюзивного образования в вузе», 20 ч., 2020 г., ФГБОУ ВО «СОГУ».
4. Удостоверение о повышении квалификации №153101158163  «Профилактика экстремизма на национальной и религиозной почве в РСО-Алания», 16ч., 2020г., ЦПК СОГУ. 
5. Серификат об участии в обучающих мероприятиях по адресным программам ДПО, направленным на устранение выявленных дефицитов учителей, в  рамках проекта по разработке и реализации комплекса мер по повышению качества образования в РСО-А, 2022г., Федеральный центр тестирования.</t>
  </si>
  <si>
    <t>1. Удостоверение о повышении квалификации № 153101-159085 «Организационные и психолого-педагогические инклюзивного образования в вузе», 20 ч., 2020 г., ФГБОУ ВО «СОГУ»
2. Удостоверение о повышении квалификации № 153101-159694 «Современные педагогические технологии профессионального образования», 36 ч., 2020 г.,ФГБОУ ВО «СОГУ»
3. Удостоверение о повышении квалификации № 153100774795 от 25.11.2019 г. «Информационно-коммуникативные технологии в системе высшего образования», 32 ч., ФГБОУ ВО «СОГУ»
4. Удостоверение о повышении квалификации № 153101039586 от 11.02.2020 г., «Научно-аналитическая, методическая и педагогическая деятельность в области востоковедения»,36 ч., ФГБОУ ВО «СОГУ».
5. Удостоверение о повышении квалификации № 153103415194, 2023г.,  "Использование ИКТ в образовательном процессе вуза", 36ч., ЦПК СОГУ.</t>
  </si>
  <si>
    <t>1. Удостоверение о повышении квалификации 180001814755 от 10.12.2018, «Актуальная педагогика: проблемы современного образования и науки», 72 часа, СОГУ.
2. Удостоверение о повышении квалификации 180001813722 от 30.04.2019, «Информационно-коммуникационные технологии в системе высшего образования», 32 часа, СОГУ.
3. Удостоверение о повышении квалификации 153101158907, 2020г., «Организационные и психолого-педагогические основы инклюзивного образования в вузе», 20 часов, СОГУ.
4. ДПП ПК "Использование  ИКТ в образовательном процессе вуза", 36 ч.,  2021г., ЦПК СОГУ.
5. ДПП ПК "Современные подходы в преподавании  математических дисциплин в вузе", 48 ч., 2023г., ЦПК СОГУ.</t>
  </si>
  <si>
    <t xml:space="preserve">1. Удостоверение о повышении квалификации 153101158910, ПК 1115-20 от 23.11.20 г.  «Организационные и психолого-педагогические основы инклюзивного образования в вузе», 20 часов, г.Владикавказ, ФГБОУ ВО «СОГУ»
2. Удостоверение о повышении квалификации 1153101159524, ПК 1729-20 от 30.11.20 г. «Современные педагогические технологии профессионального образования», 36 часов г.Владикавказ, ФГБОУ ВО «СОГУ.
3. ДПП ПК "Использование ИКТ в образовательном процессе вуза", 36ч., 2023г., ЦПК СОГУ.
4. ДПП ПК "Современные подходы в преподавании  математических дисциплин в вузе", 48 ч., 2023г., ЦПК СОГУ.
</t>
  </si>
  <si>
    <t>1.Удостоверение о повышении квалификации 180001813719 от 30.04.2019, «Информационно-коммуникационные технологии в системе высшего образования», 32 часа, СОГУ.
2. Удостоверение о повышении квалификации 153101159528, 2020, «Современные педагогические технологии в профессиональном образовании», 36 часов, СОГУ.
3. Удостоверение о повышении квалификации 153101158917, 2020, «Организационные и психолого-педагогические основы инклюзивного образования в вузе», 20 часов, СОГУ.
4. ДПП ПК "Использование ИКТ в образовательном процессе вуза", 36ч., 2023, ЦПК СОГУ.
5. ДПП ПК "Современные подходы в преподавании  математических дисциплин в вузе", 48 ч., 2023г., ЦПК СОГУ.
6. ДПП ПК "Прикладной статистический анализ", 48 ч., 2023г., ЦПК СОГУ.</t>
  </si>
  <si>
    <t>1. Удостоверение о повышении квалификации 153101159541, 2020, "Современные педагогические технологии в профессиональном образовании", 36 часов, СОГУ.
2. Удостоверение о повышении квалификации 153101158935, 2020, "Организационные и психолого-педагогические основы инклюзивного образования в вузе", 20 часов, СОГУ.
3. ДПП ПК "Использование  ИКТ в образовательном процессе вуза", 72 ч.,  2021г., ЦПК СОГУ.
4. ДПП ПК "Подготовка экспертов региональной предметной комиссии для проведения итоговой аттестации по образовательным программам среднего общего образования. Математика.", 24ч., 2021г., СОРИПКРО.
5. ДПП ПК "Подготовка экспертов региональной предметной комиссии для проведения итоговой аттестации по образовательным программам среднего общего образования. Математика.", 24ч., 2022г., СОРИПКРО.
6. ДПП ПК "Современные подходы в преподавании  математических дисциплин в вузе", 48 ч., 2023г., ЦПК СОГУ.
7. ДПП ПК "Прикладной статистический анализ", 48ч., 2023г., ЦПК СОГУ.</t>
  </si>
  <si>
    <t xml:space="preserve">1. Удостоверение о повышении квалификации № 180001814840 «Актуальная педагогика: проблемы современного образования и науки», 72 часа, 2018, ФГБОУ ВО «СОГУ».
2. Удостоверение о повышении квалификации № 153101158937 «Организационные и психолого-педагогические основы инклюзивного образования в вузе», 20 часов, 2020, ФГБОУ ВО «СОГУ».
3. ДПП ПК "Использование  ИКТ в образовательном процессе вуза", 36 ч., 2022г., ЦПК СОГУ.
4. ДПП ПК "Современные подходы в преподавании  математических дисциплин в вузе", 48 ч., 2023г., ЦПК СОГУ.
</t>
  </si>
  <si>
    <t>1. Удостоверение о повышении квалификации №180000335478, 2018г., «Современная научная парадигма в филологии и педагогике : язык, литература, методология.», 78 ч., ФГБОУ ВО «СОГУ».
2. Удостоверение о повышении квалификации №153101158840, 2020г., «Организационные и психолого-педагогические основы инклюзивного образования в вузе.», 20 ч., ФГБОУ ВО «СОГУ». 
3. Удостоверение о повышении квалификации №153101157840, 2020г., «Актуальные проблемы филологических исследований: теоретический, методологический и прагматический аспекты»,  72 ч.,  ФГБОУ ВО «СОГУ». 
4. ДПП ПК "Использование ИКТ в образовательном процессе вуза", 72ч., ЦПК СОГУ.
5. ДПП ПК "Лингвистика XXI века: направления методы, перспективы развития", 72 часа, ЦПК СОГУ.</t>
  </si>
  <si>
    <t>Физик, преподаватель</t>
  </si>
  <si>
    <t xml:space="preserve">1. Удостоверение 20240665767 от 21.11.2018, «Управление проектами в среде MS Project», г. Грозный, ГГНТУ им. акад. М.Д. Миллионщикова.
2. Удостоверение о повышении квалификации 073101317841 от 19.08.2020, «Основы предпринимательства: от стартапа к успешной компании», г. Нальчик,  «Кабардино-Балкарский гос. ун-т им. Х.М. Бербекова».
3. Удостоверение о повышении квалификации 153101159664, 2020г., "Современные педагогические технологии профессионального образования", 36 часов, СОГУ.
4. Удостоверение о повышении квалификации 153101159035, 2020г., "Организационные и психолого-педагогические основы инклюзивного образования в вузе", 20 часов, СОГУ.
5. Диплом о профессиональной переподготовке № 153100114119, 2023г., ДПП "Юриспруденция", 540ч., присвоена квалификация "Юрист", СОГУ.
6. ДПП ПК "Цифровые технологии в преподавании профильных дисциплин", 144ч., 2021г., АНО ВО "Университет Иннополис".
</t>
  </si>
  <si>
    <t xml:space="preserve">1. Удостоверение о повышении квалификации №180001201474, 2017г., «Инновационные стратегии и образовательные технологии в системе профессионального образования», 72 часа, СОГУ. 
2.  Удостоверение о повышении квалификаии № 180001202310, 2018г., «Современная научная парадигма в филологии и педагогике: язык, литература, методология», 78 часов, СОГУ.
3. Удостоверение о повышении квалификации № 180001814361, 2019г., «Информационно-коммуникационные технологии в системе высшего образования», 32 часа, СОГУ.
4. Удостоверение о повышении квалификации № 153101157842, 2020г., «Актуальные проблемы филологических исследований: теоретический, методологический и прагматический аспекты», 72 часа, СОГУ.
5. ДПП ПК "Использование ИКТ в образовательном процессе вуза", 72ч., 2022г., ЦПК СОГУ.
6. ДПП ПК "Лингвистика XXI века: направления, методы, перспективы развития", 72ч., 2023г. ЦПК СОГУ. </t>
  </si>
  <si>
    <t>1. Удостоверение о повышении квалификации 153101159521, 2020г., "Современные педагогические технологии профессионального образования", 36 часов, СОГУ.
2. Удостоверение о повышении квалификации 153101158903, 2020г., "Организационные и психолого-педагогические основы инклюзивного образования в вузе", 20 часов, СОГУ.
3. ДПП ПК «Организация воспитательной работы в образовательной организации в условиях реализации ФГОС», 18ч., ЧОУ ВО «Владикавказский институт управления», 2021г.
4. ДПП ПК «Теория и методика инклюзивного образования в условиях реализации ФГОС», 18ч., ЧОУ ВО «Владикавказский институт управления», 2021г.
5. ДПП ПК «Педагогика высшей школы в условиях реализации ФГОС», 72 ч., ЧОУ ВО «Владикавказский институт управления», 2021г.
6. ДПП ПК «Информационные технологии в управлении образовательным процессом», 72ч., ЧОУ ВО «Владикавказский институт управления», 2021г.
7. ДПП ПК «Современные подходы в преподавании математических дисциплин в вузе», 48ч., ЦКП СОГУ, 2023г.
8. ДПП ПК «Прикладной статистический анализ», 48ч., ЦКП СОГУ, 2023г.</t>
  </si>
  <si>
    <t>1. ДПП ПК "Организационные и психолого-педагогические основы инклюзивного образования в вузе", 20ч., 2020г., ЦПК СОГУ.
2. Удостоверение о повышении квалификации №153101157813 «Актуальные проблемы филологических исследований: теоретический, методологический и прагматический аспекты»,  72 часа, ЦПК СОГУ, 2020г.
3. ДПП ПК "Использование ИКТ в образовательном процессе вуза", 36ч., 2022г., ЦКП СОГУ.
4. ДПП ПК «Лингвистика XXI века: направления, методы, перспективы развития», 72ч., 2023г., ЦПК СОГУ.</t>
  </si>
  <si>
    <t>Бигаева Мадина Хадрисовна</t>
  </si>
  <si>
    <t>1. Удостоверение о повышении квалификации 180001814750 от 10.12.2018, "Актуальная педагогика: проблемы современного образования и науки", 72 часа, СОГУ. 
2. Удостоверение о повышении квалификации 153100774732 от 25.11.2019, "Информационно-коммуникационные технологии в системе высшего образования", 32 часа, СОГУ.
3. Удостоверение о повышении квалификации 153101159060, 2020г., "Организационные и психолого-педагогические основы инклюзивного образования в вузе", 20 часов, СОГУ.
4. Удостоверение о повышении квалификации 340000085395, 2021г., " Эффективные инструменты реализации проектной деятельности", 48ч., ФГБОУ ДО ФЦДО.
5. Удостоверение о повышении квалификации 340000470630, 2022г., "Использование цифровых инструментов в реализации программ", 16ч., ФГБОУ ДО ФЦДО. 
6. Удостоверение о повышении квалификации 340000469884, 2022г., Технологии машинного обучения и работы с большими данными", 48ч., ФГБОУ ДО ФЦДО. 
Удостоверение о повышении квалификации 340000471304, 2022г., "Методика обучениядетей по направлению "Информационная безопасность" в дополнительном образовании", 32ч., ФГБОУ ДО ФЦДО. 
5.</t>
  </si>
  <si>
    <t xml:space="preserve">1. Удостоверение о повышении квалификации № 153500000215, 2022г. "Педагогика в инклюзивном образовании", 36ч., СКГМИ (ГТУ).
2. Удостоверение о повышении квалификации № 340000635737, 2023г., "Продюсер онайн проектов", 227ч., ООО МАДПО "ЮНИСКИЛЛС". </t>
  </si>
  <si>
    <t>1. Удостоверение о повышении квалификации № 180001814828, ПК 841-18 от 18.12.2018г. «Актуальная педагогика: проблемы современного образования», 72 часа, г.Владикавказ, ФГБОУ ВО «СОГУ», 2018г.
2. Удостоверение о повышении квалификации № 180001813879, ПК 410-19 от 27.05.2019. «Информационно-коммуникационные технологии в системе высшего образования», 72 часа, г.Владикавказ, ФГБОУ ВО «СОГУ», 2019г.
3. Удостоверение о повышении квалификации № 153101159188 от 23.11.2020. г. «Организационные и психолого-педагогические основы инклюзивного образования в вузе», 20 часов, г.Владикавказ, ФГБОУ ВО «СОГУ», 2020г.
4. ДПП ПК "Использование ИКТ в образовательном процессе вуза", 72ч., 2021г.,  ЦПК СОГУ.</t>
  </si>
  <si>
    <t>1. Диплом о профессиональной переподготовке153100156977 от 15.06.2020, «Педагог-психолог. Преподаватель психологических дисциплин в высшей школе», 270 часов, СОГУ. 
2. Удостоверение о повышении квалификации 153101159324, 2020, «Организационные и психолого-педагогические основы инклюзивного образования в вузе», 20 часов, СОГУ. 
3. Удостоверение о повышении квалификации №153101 158677 от 14.11.2020 «Информационно-коммуникационные технологии как средство повышения эффективности учебного процесса в вузе», 20 ч., СОГУ.
4. Удостоверение о повышении квалификации 21У150-05408 от 24.05.2021, "Цифровые технологии в преподавании профильных дисциплин", 144 часа, Иннополис.
5.  ДПП ПК «Трансформация образовательной деятельности в условиях цифровой реальности», 36ч., 2023г.,  КНИТУ (Казань).</t>
  </si>
  <si>
    <t>1. Удостоверение о повышении квалификации №180001814878, "Психолого-педагогическое обеспечение реализации компетентностного подхода в современной высшей школе", 72 часа, 2018г., СОГУ.
2. Удостоверение о повышении квалификации №153100813941, "Информационно-коммуникационные технологии в системе высшего образования", 32 часа,  2019г., СОГУ.
3. Удостоверение о повышении квалификации №153101158733, "Организационные и психолого-педагогические аспекты инклюзивного образования в ВУЗе",  20 часов, 2020г., СОГУ.
4. ДПП ПК "Использование ИКТ в образовательном процессе вуза",  72ч., 2022г., ЦПК СОГУ.
5. ДПП ПК "Программа повышения квалификации «Использование ГИС-Интегро в задачах экологии и природопользования", 2022г., GIS Integro.</t>
  </si>
  <si>
    <t>Зарубежное регионоведение. Экономика и политика стран Южного Кавказа</t>
  </si>
  <si>
    <t>Окончила магистратуру в 2022 г.</t>
  </si>
  <si>
    <t>17 лет 7 месяцев</t>
  </si>
  <si>
    <t>38 лет 9 месяцев</t>
  </si>
  <si>
    <t>11 лет 2 месяца</t>
  </si>
  <si>
    <t>39 лет 1 месяц</t>
  </si>
  <si>
    <t>24 года 10 месяцев</t>
  </si>
  <si>
    <t>гпх</t>
  </si>
  <si>
    <t>32 года 3 месяца</t>
  </si>
  <si>
    <t>25 лет</t>
  </si>
  <si>
    <t>9 лет</t>
  </si>
  <si>
    <t>2 года 8 месяцев</t>
  </si>
  <si>
    <t>45 лет 1 мес</t>
  </si>
  <si>
    <t>39 лет 7 мес</t>
  </si>
  <si>
    <t xml:space="preserve">16 лет </t>
  </si>
  <si>
    <t>18 лет 3 мес</t>
  </si>
  <si>
    <t>53 года 6 мес</t>
  </si>
  <si>
    <t>47 лет 11 мес</t>
  </si>
  <si>
    <t>21 год 11 мес</t>
  </si>
  <si>
    <t>31 год 8 мес</t>
  </si>
  <si>
    <t>11 лет 1 мес</t>
  </si>
  <si>
    <t>35 лет 3 мес</t>
  </si>
  <si>
    <t>17 лет 7 мес</t>
  </si>
  <si>
    <t>22 года 8 мес</t>
  </si>
  <si>
    <t>30 лет 9 мес</t>
  </si>
  <si>
    <t>27 лет 1 мес</t>
  </si>
  <si>
    <t>24 года 2 мес</t>
  </si>
  <si>
    <t>38 лет 1 мес</t>
  </si>
  <si>
    <t>39 лет 6 мес</t>
  </si>
  <si>
    <t>28 лет 2 мес</t>
  </si>
  <si>
    <t>40 лет 10 мес</t>
  </si>
  <si>
    <t>44 года 10 мес</t>
  </si>
  <si>
    <t>36 лет 11 месяцев</t>
  </si>
  <si>
    <t>20 лет 8 месяцев</t>
  </si>
  <si>
    <t>14 лет 10 месяцев</t>
  </si>
  <si>
    <t>32 года 2 месяца</t>
  </si>
  <si>
    <t>13 лет 8 месяцев</t>
  </si>
  <si>
    <t>29 лет 10 месяцев</t>
  </si>
  <si>
    <t>8 лет 9 месяцев</t>
  </si>
  <si>
    <t>16 лет</t>
  </si>
  <si>
    <t xml:space="preserve">1. Диплом о переподготовке МО № 002994, 1996г. Специальность: теоретическая экономика, экология. Квалификация: преподаватель экономики и экологии. 
2. Удостоверение о повышении квалификации 153100774736 от 25.11.2019, "Информационно-коммуникационные технологии в системе высшего образования", 32 часа, СОГУ.
3. Удостоверение о повышении квалификации 153100774556, 2019г., "Психолого-педагогическое обеспечение реализации компетентностного подхода в современной высшей школе", 72ч., СОГУ.
4. Удостоверение о повышении квалификации 153101159064, 2020г., "Организационные и психолого-педагогические основы инклюзивного образования в вузе", 20 часов, СОГУ.
</t>
  </si>
  <si>
    <t>43 года 8 месяцев</t>
  </si>
  <si>
    <t>32 года 4 месяца</t>
  </si>
  <si>
    <t>27 лет 10 мес</t>
  </si>
  <si>
    <t>34 года 11 месяцев</t>
  </si>
  <si>
    <t>24 года</t>
  </si>
  <si>
    <t>8 лет 6 месяцев</t>
  </si>
  <si>
    <t>4 года 1 месяцев</t>
  </si>
  <si>
    <t>48 лет 5 месяцев</t>
  </si>
  <si>
    <t>34 лет 6 месяцев</t>
  </si>
  <si>
    <t>19 лет</t>
  </si>
  <si>
    <t>10 лет 10 месяцев</t>
  </si>
  <si>
    <t>29 лет 2 месяца</t>
  </si>
  <si>
    <t>22 года 5 месяцев</t>
  </si>
  <si>
    <t>1. Удостоверение о повышении квалификации №180001814343, «Информационно-коммуникационные технологии в системе высшего образования» в объеме 32 часа 2019 г., ФГБОУ ВО «СОГУ».
2. Удостоверение о повышении квалификации №153101158161, «Профилактика экстремизма на национальной и религиозной почве в РСО-Алания» в объеме 16 часов,  2020г. ФГБОУ ВО «СОГУ».
3. Удостоверение о повышении квалификации №159122 ПК153101, «Организационные и психолого-педагогические основы инклюзивного образования в вузе» в объеме 20 часов, 2020г., ФГБОУ ВО «СОГУ»
4. Удостоверение о повышении квалификации №159721 ПК153101, «Современные педагогические технологии профессионального образования» в объеме 36 часов, 2020г. ФГБОУ ВО «СОГУ».
5. ДПП ПК «Сеть интернет в противодействии террористическим угрозам», 16ч., 2022г., ЦПК СОГУ.
6. Удостоверение о повышении квалификации № ААА180896328, «Современные конфликты: технологии, методы и инструменты урегулирования», 36ч., 2022г., «Московский гос. институт международных отношений (университет). Министерства иностранных дел РФ».
7. Удостоверение о повышении квалификации «Использование ИКТ в образовательном процессе вуза» (16 ч.). 22.11.2023 - 30.11.2023 №03415401</t>
  </si>
  <si>
    <t>4 месяца</t>
  </si>
  <si>
    <t>28 лет</t>
  </si>
  <si>
    <t>22 года 8 месяцев</t>
  </si>
  <si>
    <t xml:space="preserve">25 лет </t>
  </si>
  <si>
    <t>23 года</t>
  </si>
  <si>
    <t>26 лет</t>
  </si>
  <si>
    <t>42 года</t>
  </si>
  <si>
    <t>27 лет</t>
  </si>
  <si>
    <t xml:space="preserve">28 лет </t>
  </si>
  <si>
    <t xml:space="preserve">1. Удостоверение о повышении квалификации 180001813718 от 30.04.2019, "Информационно-коммуникационные технологии в системе высшего образования", 32 часа, СОГУ.
2. Удостоверение о повышении квалификации 180001202529 от 25.12.2019, "Современные цифровые технологии", 24 часа, СОГУ.
3. Удостоверение о повышении квалификации 153101159530, 2020, "Современные педагогические технологии в профессиональном образовании", 36 часов, СОГУ.
4. Удостоверение о повышении квалификации 153101158919, 2020, "Организационные и психолого-педагогические основы инклюзивного образования в вузе", 20 часов, СОГУ.
5. ДПП ПК "Использование  ИКТ в образовательном процессе вуза", 72 ч.,  2021г., ЦПК СОГУ.
6. ДПП ПК "Подготовка экспертов региональной предметной комиссии для проведения итоговой аттестации по образовательным программам среднего общего образования. Математика.", 24ч., 2022г., СОРИПКРО.
7. ДПП ПК "Практико-ориентированные подходы в преподавании профильных ИТ-дисциплин", 144ч., 2022г., «Университет Иннополис».
8. ДПП ПК "Современные подходы в преподавании  математических дисциплин в вузе, 48 ч., 2023г., ЦПК СОГУ.
9. ДПП ПК "Прикладной статистический анализ", 48 ч., 2023г., ЦПК СОГУ.
</t>
  </si>
  <si>
    <t>1. Удостоверение о повышении квалификации № 180001025944 от 15.04.2016. «Управление проектами в образовании», 18 часов, ФГБОУ ВПО СОГУ.
2. Удостоверение о повышении квалификации № 180001026480 от 20.12.2016 г. «Подготовка спортивных судей главной судейской коллегии и судейских бригад физкультурных и спортивных мероприятий  Всероссийского физкультурно-спортивного комплекса «Готов к труду и обороне (ГТО)», 72 часа, ФГБОУ ВПО СОГУ.
3. Удостоверение о повышении квалификации № 153101158389, «Современные педагогические технологии в профессиональном образовании» 36 ч., 2020г., ЦПК СОГУ. 
4. Удостоверение о повышении квалификации № 1800018139347 от 27.05.2019, «Информационно-коммуникационные технологии в системе высшего образования» 32 часа, 2019г.,  ЦПК СОГУ. 
5. Удостоверение о повышении квалификации № 153101158801, «Организационные и психолого-педагогические основы инклюзивного образования в вузе», 20 ч., 2020 г., ЦПК СОГУ.</t>
  </si>
  <si>
    <t>35 лет</t>
  </si>
  <si>
    <t>10 лет</t>
  </si>
  <si>
    <t>Основы российской государственности</t>
  </si>
  <si>
    <t>Физическая культура и спорт</t>
  </si>
  <si>
    <t>Аналитическая геометрия</t>
  </si>
  <si>
    <t>Линейная алгебра</t>
  </si>
  <si>
    <t>Основы и методология программирования</t>
  </si>
  <si>
    <t>Элективные дисциплины по физической культуре и спорту</t>
  </si>
  <si>
    <t>Информационные технологии в профессиональной деятельности</t>
  </si>
  <si>
    <t>Учебная (технологическая (проектно-технологическая)) практика</t>
  </si>
  <si>
    <t>1 курс</t>
  </si>
  <si>
    <t>2 курс</t>
  </si>
  <si>
    <t>3 курс</t>
  </si>
  <si>
    <t>4 курс</t>
  </si>
  <si>
    <t>Алгебра</t>
  </si>
  <si>
    <t>Архитектура компьютеров и операционные системы</t>
  </si>
  <si>
    <t>Дифференциальные уравнения</t>
  </si>
  <si>
    <t>Вычислительные системы, сети и телекоммуникации</t>
  </si>
  <si>
    <t>Математический компьютерный практикум</t>
  </si>
  <si>
    <t>Культурология</t>
  </si>
  <si>
    <t>Этика и эстетика</t>
  </si>
  <si>
    <t>Проектная деятельность в области устойчивого развития</t>
  </si>
  <si>
    <t>Функциональный анализ</t>
  </si>
  <si>
    <t>Уравнения математической физики</t>
  </si>
  <si>
    <t>Введение в анализ данных</t>
  </si>
  <si>
    <t>Математическое моделирование</t>
  </si>
  <si>
    <t>Современные языки программирования</t>
  </si>
  <si>
    <t>Конструирование ПО</t>
  </si>
  <si>
    <t>Методы оптимизации</t>
  </si>
  <si>
    <t>Разработка пользовательского интерфейса</t>
  </si>
  <si>
    <t>Базы данных</t>
  </si>
  <si>
    <t>Проектный семинар "Машинное обучение и приложения"</t>
  </si>
  <si>
    <t>Проектный семинар "Математическое моделирование"</t>
  </si>
  <si>
    <t>Учебная практика (научно-исследовательская работа (получение первичных навыков научно-исследовательской работы))</t>
  </si>
  <si>
    <t>Численные методы</t>
  </si>
  <si>
    <t>Метрология, стандартизация, сертификация</t>
  </si>
  <si>
    <t>ИТ-сервисы</t>
  </si>
  <si>
    <t>Компьютерное моделирование</t>
  </si>
  <si>
    <t>Прикладные задачи анализа данных</t>
  </si>
  <si>
    <t>Интернет вещей</t>
  </si>
  <si>
    <t>1С: предприятие</t>
  </si>
  <si>
    <t>Системы управления базами данных</t>
  </si>
  <si>
    <t>Методы и системы обработки больших данных</t>
  </si>
  <si>
    <t>Эконометрика</t>
  </si>
  <si>
    <t>Криптография и защита информации</t>
  </si>
  <si>
    <t>Теория игр</t>
  </si>
  <si>
    <t>Производственная (технологическая (проектно-технологическая)) практика</t>
  </si>
  <si>
    <t>Преддипломная практика</t>
  </si>
  <si>
    <t>Дисциплина</t>
  </si>
  <si>
    <t>Преподаватель</t>
  </si>
  <si>
    <t>курс</t>
  </si>
  <si>
    <t>Кулаев Р.Ч.</t>
  </si>
  <si>
    <t>Олисаев Э.Г.</t>
  </si>
  <si>
    <t>Уртаева А.А.</t>
  </si>
  <si>
    <t>Макаренко М.Д.</t>
  </si>
  <si>
    <t>Гутнова А.К.</t>
  </si>
  <si>
    <t>Койбаев В.А.</t>
  </si>
  <si>
    <t>Батагова Л.Х.</t>
  </si>
  <si>
    <t>Габуева А.Р.</t>
  </si>
  <si>
    <t>Секинаева Б.Ш.</t>
  </si>
  <si>
    <t>Гутиева М.Т.</t>
  </si>
  <si>
    <t>Чехоева Т.С.</t>
  </si>
  <si>
    <t>Томаев В.А.</t>
  </si>
  <si>
    <t>Чихтисов Р.А.</t>
  </si>
  <si>
    <t>Дзеранов И.В.</t>
  </si>
  <si>
    <t>Джусоева Н.А.</t>
  </si>
  <si>
    <t>Дзанагова И.Т.</t>
  </si>
  <si>
    <t>Воронцова И.А.</t>
  </si>
  <si>
    <t>Тамерьян Т.Ю.</t>
  </si>
  <si>
    <t>Доев Ф.Х.</t>
  </si>
  <si>
    <t>Гудиев Т.В.</t>
  </si>
  <si>
    <t>Худалов М.З.</t>
  </si>
  <si>
    <t>Мильдзихова А.К.</t>
  </si>
  <si>
    <t>Басаева Е.К.</t>
  </si>
  <si>
    <t>Тедеев А.Ф.</t>
  </si>
  <si>
    <t>Тотиева Ж.Д.</t>
  </si>
  <si>
    <t>Бичегкуев М.С.</t>
  </si>
  <si>
    <t>Бязрова Д.Б.</t>
  </si>
  <si>
    <t>Колгунова О.В.</t>
  </si>
  <si>
    <t>Калиниченко А.В.</t>
  </si>
  <si>
    <t>Гагиев Т.А.</t>
  </si>
  <si>
    <t>Дзодзикова Ф.В.</t>
  </si>
  <si>
    <t>Толоконников И.Г.</t>
  </si>
  <si>
    <t>Баззаев А.К.</t>
  </si>
  <si>
    <t>Кекчиди О.З.</t>
  </si>
  <si>
    <t>Цахоева А.Ф.</t>
  </si>
  <si>
    <t>Константиниди В.В.</t>
  </si>
  <si>
    <t>Хосаева З.Х.</t>
  </si>
  <si>
    <t>Бигаева М.Х.</t>
  </si>
  <si>
    <t>Тебиева Л.Т.</t>
  </si>
  <si>
    <t>Созанов В.Г.</t>
  </si>
  <si>
    <t>Габуев А.К.</t>
  </si>
  <si>
    <t>Пухаев А.М.</t>
  </si>
  <si>
    <t>Нартиков А.Г.</t>
  </si>
  <si>
    <t>Хубежты Ш.С.</t>
  </si>
  <si>
    <t>Гогицаева О.У.</t>
  </si>
  <si>
    <t>Дряева Р.Ю.</t>
  </si>
  <si>
    <t>Бегиева А.Ш.</t>
  </si>
  <si>
    <t>Берёзов А.В.</t>
  </si>
  <si>
    <t>Биткина В.В.</t>
  </si>
  <si>
    <t>Бициева Э.В.</t>
  </si>
  <si>
    <t>Галаванова З.Е.</t>
  </si>
  <si>
    <t>Джагаева Т.Е.</t>
  </si>
  <si>
    <t>Калустьянц К.А.</t>
  </si>
  <si>
    <t>Кудзаева А.Г.</t>
  </si>
  <si>
    <t>Малиева З.К.</t>
  </si>
  <si>
    <t>Манукянц А.Р.</t>
  </si>
  <si>
    <t>Нартикоева А.О.</t>
  </si>
  <si>
    <t>Тарханова Ж.Д.</t>
  </si>
  <si>
    <t>Хасиева Р.В.</t>
  </si>
  <si>
    <t>Циунчик С.А.</t>
  </si>
  <si>
    <t>Гутиева Маргарита Татаркановна</t>
  </si>
  <si>
    <t xml:space="preserve">Габуева Анжела Руслановна </t>
  </si>
  <si>
    <t>Тамерьян Татьяна Юльевна</t>
  </si>
  <si>
    <t>Койбаев Владимир Амурханович</t>
  </si>
  <si>
    <t>Джусоева Нонна Анатольевна</t>
  </si>
  <si>
    <t>Кулаев Руслан Черменович</t>
  </si>
  <si>
    <t>Уртаева Александра Артуровна</t>
  </si>
  <si>
    <t>Макаренко Мария Дмитриевна</t>
  </si>
  <si>
    <t>Дзеранов Иосиф Витальевич</t>
  </si>
  <si>
    <t>Басаева Елена Казбековна</t>
  </si>
  <si>
    <t>Тедеев Алесандр Федорович</t>
  </si>
  <si>
    <t>Калиниченко Алла Викторовна</t>
  </si>
  <si>
    <t>Тотиева Жанна Дмитриевна</t>
  </si>
  <si>
    <t>Хосаева Зарина Хетаговна</t>
  </si>
  <si>
    <t>Нартиков Александр Георгиевич</t>
  </si>
  <si>
    <t>Хубежты Шалва Соломонович</t>
  </si>
  <si>
    <t>Вычислительная математика;
Методы искусственного интеллекта</t>
  </si>
  <si>
    <t>Математический компьютерный практикум; 
Проектный семинар "Машинное обучение и приложения"</t>
  </si>
  <si>
    <t>Учебная (технологическая (проектно-технологическая)) практика;
Преддипломная практика</t>
  </si>
  <si>
    <t>Архитектура компьютера и операционные системы;
Интернет вещей</t>
  </si>
  <si>
    <t>Базы данных;
Квантовые вычисления</t>
  </si>
  <si>
    <t>Веб-разработка;
Мобильная разработка</t>
  </si>
  <si>
    <t>Основы и методология программирования;
Современные языки программирования;
Введение в анализ данных;
Проектный семинар "Машинное обучение и приложения";
Учебная практика (научно-исследовательская работа (получение первичных навыков научно-исследовательской работы));
Прикладные задачи анализа данных;
Квантовые вычисления;
Методы и системы обработки больших данных</t>
  </si>
  <si>
    <t>Линейная алгебра;
Алгебра</t>
  </si>
  <si>
    <t>Информационные технологии в профессиональной деятельности;
Математический компьютерный практикум</t>
  </si>
  <si>
    <t>Введение в анализ данных;
Современные языки программирования;
Проектный семинар "Машинное обучение и приложения";
Методы и системы обработки больших данных</t>
  </si>
  <si>
    <t>Основы и методология программирования;
Учебная (технологическая (проектно-технологическая)) практика;
Современные языки программирования;
Введение в анализ данных</t>
  </si>
  <si>
    <t>Алгоритмы и структуры данных;
Разработка пользовательского интерфейса;
Базы данных</t>
  </si>
  <si>
    <t>Веб-разработка;
Базы данных;
Численные методы;
ИТ-сервисы;
Компьютерное моделирование</t>
  </si>
  <si>
    <t>Учебная практика (научно-исследовательская работа (получение первичных навыков научно-исследовательской работы));
Производственная (технологическая (проектно-технологическая)) практика</t>
  </si>
  <si>
    <t>Заведующий кафедрой</t>
  </si>
  <si>
    <t>1. ДПП ПК «Информационно-коммуникационные технологии как средство повышения эффективности учебного процесса в вузе», 20 часов, ЦПК СОГУ, 2020г.
2. ДПП ПК «Современные педагогические технологии профессионального образования», 36ч., ЦПК СОГУ, 2020г.
3. ДПП ПК «Организационные и психолого-педагогические основы инклюзивного образования в вузе», 20ч., ЦПК СОГУ, 2020г.
4. ДПП ПК «Цифровая образовательная среда: ресурсы, сервисы и инструменты для преподавателя», 36ч., ИДПО КНИТУ, 2023г.
5. ДПП ПК «Современные подходы в преподавании математических дисциплин в вузе», 48ч., ЦКП СОГУ, 2023г.</t>
  </si>
  <si>
    <t>1. ДПП ПК «Использование ИКТ в образовательном процессе вуза», 36ч., ЦКП СОГУ, 2023г.</t>
  </si>
  <si>
    <t>Математик. Системный программист.</t>
  </si>
  <si>
    <t>1. ДПП ПК "Эффективные инструменты реализации проектной деятельности", ФГБОУ ДО ФЦДО, г.Москва, 2021г.
2. ДПП ПК "Педагогика в инклюзивном образовании", СКГМИ, 2022г.
3. ДПП ПК "Информационно-коммуникационные технологии, используемые в электронной информационно-образовательной среде вуза", СКГМИ, 2022г.
4. ДПП ПК "Актуальные технологии разработки и сопровождения программного обеспечения", СКГМИ, 2022г.
5. ДПП ПК "Дизайн-мышление в образовании: проектируем востребованные продукты", ФГБОУ ДО ФЦДО, г.Москва, 2022г.
6. ДПП ПК "Педагогика и психология высшей школы", СКГМИ, 2022г.
7. ДПП ПК "Технологии машинного обучения и работы с большими данными", ФГБОУ ДО ФЦДО, г.Москва, 2022г.
8. ДПП ПК "Оказание первой помощи пострадавшим", ООО "Международный центр образования и социально-гуманитарных исследований", г.Москва, 2023г.</t>
  </si>
  <si>
    <t>1. ДПП ПК «Основы технологии формирования гибких компетенций при обучении проектной деятельности», 48ч., Фонд новых форм развития образования, 2020г.
2. ДПП ПК «Современные педагогические технологии профессионального образования», 36ч., ЦПК СОГУ, 2020г.
3. ДПП ПК «Организационные и психолого-педагогические основы инклюзивного образования в вузе», 20ч., ЦПК СОГУ, 2020г.
4. ДПП ПК «Решение прикладных задач на языке Python», 72ч., АНО ДПО «Школа анализа данных. Яндекс», 2022г.
5. ДПП ПК «Летняя цифровая школа. Трек «Наука о данных», 176ч., АНО ДПО «Корпоративный университет Сбербанка» (Москва), 2022г.
6. ДПП ПК «Использование цифровых инструментов в реализации программ», 16 ч., ФГБОУ ДО ФЦДО (Москва), 2022г.
7. ДПП ПК «Как преподавать онлайн: инструменты для учителя», 16ч., Яндекс учебник, 2022г.
8. ДПП ПК «Прикладной статистический анализ», 48ч., ЦКП СОГУ, 2023г.</t>
  </si>
  <si>
    <t>1. ДПП ПК «Современные педагогические технологии профессионального образования», 36ч., ЦПК СОГУ, 2020г.
2. ДПП ПК «Организационные и психолого-педагогические основы инклюзивного образования в вузе», 20ч., ЦПК СОГУ, 2020г.
3. ДПП ПК «Информационно-коммуникационные технологии как средство повышения эффективности учебного процесса в вузе», 20ч., ЦПК СОГУ, 2020г.
4. ДПП ПК «Использование ИКТ в образовательном процессе вуза», 36ч., ЦКП СОГУ, 2023г.</t>
  </si>
  <si>
    <t>Математика, прикладная математик</t>
  </si>
  <si>
    <t>1. Геоэколог.
2. Магистр экологии</t>
  </si>
  <si>
    <t>1. Геоэкология.
2. Экология и природопользование</t>
  </si>
  <si>
    <t>1. ДПП ПК «Современные педагогические технологии профессионального образования», 36ч, ЦПК СОГУ, 2020г.
2. ДПП ПК «Организационные и психолого-педагогические основы инклюзивного образования в вузе», 20ч., ЦПК СОГУ, 2020г.
3. ДПП ПК «Цифровая образовательная среда: ресурсы, сервисы и инструменты для преподавателя», 36ч., ИДПО КНИТУ, 2023г.
4. ДПП ПК «Современные подходы в преподавании математических дисциплин в вузе», 48ч., ЦКП СОГУ, 2023г.
5. Защита диссертации на соискание уч. степени доктора физ.-мат. наук, 2023г.</t>
  </si>
  <si>
    <t>1. ДПП ПК «Прикладной статистический анализ», 48ч., ЦКП СОГУ, 2023г.
2. Защита диссертации на соискание уч. степени канд. физ.-мат наук, 2023г.</t>
  </si>
  <si>
    <t>Математика, прикладная математика</t>
  </si>
  <si>
    <t xml:space="preserve">1. Диплом о профессиональной переподготовке «Методические аспекты преподавания математики и информатики», 290ч., 2021г., СОГУ.
2. ДПП ПК «Современные подходы в преподавании математических дисциплин в вузе», 48ч., 2023г., ЦПК СОГУ.
</t>
  </si>
  <si>
    <t>Математик</t>
  </si>
  <si>
    <t>1. ДПП ПК «Современные подходы в преподавании математических дисциплин в вузе», 48ч., 2023г., ЦПК СОГУ.
2. ДПП ПК «Использование ИКТ в образовательном процессе вуза», 36ч., 2023г., ЦПК СОГУ.</t>
  </si>
  <si>
    <t>1. ДПП ПК «Современные подходы в преподавании математических дисциплин в вузе», 48ч., 2023г., ЦПК СОГУ.
2. ДПП ПК «Использование  ИКТ в образовательном процессе вуза», 36ч., 2021г., ЦПК СОГУ.</t>
  </si>
  <si>
    <t>1. ДПП ПК «Современные подходы в преподавании математических дисциплин в вузе», 48ч., 2023г., ЦПК СОГУ.
2. ДПП ПК «Прикладной статистический анализ»,  48ч., 2023г., ЦПК СОГУ.</t>
  </si>
  <si>
    <t>Пухаев Альберт Муратович</t>
  </si>
  <si>
    <t>Декан</t>
  </si>
  <si>
    <t>1. ДПП ПК «Прикладной статистический анализ», 48ч., 2023г., ЦПК СОГУ.
2. ДПП ПК «Использование  ИКТ в образовательном процессе вуза»,  36ч., 2022г., ЦПК СОГУ.</t>
  </si>
  <si>
    <t xml:space="preserve"> Профессор</t>
  </si>
  <si>
    <t>1. ДПП ПК «Организационные и психолого-педагогические основы инклюзивного образования в вузе», 20ч., ЦПК СОГУ, 2020г.
2.ДПП ПК «Современные подходы в преподавании математических дисциплин в вузе», 48ч., 2023г. ЦПК СОГУ.
3.ДПП ПК «Использование ИКТ в образовательном процессе вуза»,  36ч., 2023г., ЦПК СОГУ.</t>
  </si>
  <si>
    <t xml:space="preserve">Математик. Преподаватель </t>
  </si>
  <si>
    <t>Филолог, преподаватель, переводчик.</t>
  </si>
  <si>
    <t>Страрший преподаватель</t>
  </si>
  <si>
    <t>Магистр социологии</t>
  </si>
  <si>
    <t>Социология</t>
  </si>
  <si>
    <t>1. Удостоверение о повышении квалификации №159125ПК153101«Организационные и психолого-педагогические основы инклюзивного образования в вузе» в объеме 20 часов, 2020 г. ФГБОУ ВО «СОГУ», г. Владикавказ
2. Удостоверение о повышении квалификации №159724ПК153101«Современные педагогические технологии профессионального образования» в объеме 36 часов, 2020 г. ФГБОУ ВО «СОГУ», г. Владикавказ
3. Удостоверение о повышении квалификации Использование ИКТ в образовательном процессе ВУЗа». «Северо-Осетинский государственный университет им. К.Л. Хетагурова» 72ч. 2021 г., г. Владикавказ.
4. Удостоверение о повышении квалификации №2624142167119 » Методика сохранения и укрепления традиционных российских духовно-нравственных ценностей и профилактики деструктивной идеологии», 2023, Пятигорский государственный университет, г. Пятигорск.
5. Удостоверение о повышении квалификации №153101158161 «Профилактика экстремизма на национальной и религиозной почве в РСО-Алания»«Северо-Осетинский государственный университет им. К.Л.Хетагурова»16ч 2020 г.Владикавказ.
6. Удостоверение о повышении квалификации № 02763-2023-У-ФИРО «Методика преподавания основ российской государственности» РАНХиГС, Москва. «Сеть интернет в противодействии террористическим угрозам» «Северо-Осетинский государственный университет им. К.Л.Хетагурова»16ч. 2022г.
7. Удостоверение о повышении квалификации № 22У150-16223 «Прикладной искусственный интеллект  в программах дисциплин», 2022 , АНО ВО «Университет Иннополис», г. Иннополис.</t>
  </si>
  <si>
    <t>Чехоева Таира Сафонкаевна</t>
  </si>
  <si>
    <t>Доктор филологических наук</t>
  </si>
  <si>
    <t>Английский и испанский языки</t>
  </si>
  <si>
    <t>Учитель английского и испанского языков</t>
  </si>
  <si>
    <t>№</t>
  </si>
  <si>
    <t>Фамилия, имя, отчество (при наличии) педагогического работника</t>
  </si>
  <si>
    <t>Занимаемая должность (должности)</t>
  </si>
  <si>
    <t>Уровень (уровни) профессионального образования</t>
  </si>
  <si>
    <t>Высшее образование: специалитет</t>
  </si>
  <si>
    <t>Наименование направления подготовки и (или) специальности педагогического работника в том числе научной</t>
  </si>
  <si>
    <t>Награды, международные почетные звания или премии.</t>
  </si>
  <si>
    <t>Сведения о повышении квалификации (за последние 3 года) и сведения о профессиональной переподготовке (при наличии)</t>
  </si>
  <si>
    <t>Стаж работы по специальности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t>
  </si>
  <si>
    <t>1. ДПП ПК «Современные педагогические технологии профессионального образования», 36 часов, ЦПК СОГУ, 2020г.
2. ДПП ПК «Организационные и психолого-педагогические основы инклюзивного образования в вузе», 20 часов, ЦПК СОГУ, 2020г.
3. ДПП ПК «Организация воспитательной работы в образовательной организации в условиях реализации ФГОС», 18ч., ЧОУ ВО «Владикавказский институт управления», 2021г.
4. ДПП ПК «Теория и методика инклюзивного образования в условиях реализации ФГОС», 18ч., ЧОУ ВО «Владикавказский институт управления», 2021г.
5. ДПП ПК «Педагогика высшей школы в условиях реализации ФГОС», 72 ч., ЧОУ ВО «Владикавказский институт управления», 2021г.
6. ДПП ПК «Информационные технологии в управлении образовательным процессом», 72ч., ЧОУ ВО «Владикавказский институт управления», 2021г.
7. ДПП ПК «Современные подходы в преподавании математических дисциплин в вузе», 48ч., ЦКП СОГУ, 2023г.
8. ДПП ПК «Прикладной статистический анализ», 48ч., ЦКП СОГУ, 2023г.</t>
  </si>
  <si>
    <t>нет</t>
  </si>
  <si>
    <t>1. ДПП ПК «Организационные и психолого-педагогические основы инклюзивного образования в вузе», 20 часов, ФГБОУ ВО «СОГУ», 2020г.
2. ДПП ПК «Современные педагогические технологии профессионального образования», 36 часов, ФГБОУ ВО «СОГУ», 2020г.
3. ДПП ПК «Использование ИКТ в образовательном процессе вуза», 72ч., ЦПК СОГУ, 2021г. 
4. ДПП ПК «Подготовка экспертов региональной предметной комиссии для проведения итоговой аттестации по образовательным программам среднего общего образования. Обществознание», 24ч., 2021г. 
5. ДПП ПК «Подготовка экспертов региональной предметной комиссии для проведения итоговой аттестации по образовательным программам среднего общего образования. История», 24ч.,  2021г.</t>
  </si>
  <si>
    <t>1. Удостоверение о повышении квалификации № 772412457636 от 10.10.2020 «Программа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6-11-х классов» 16 часов ФГБОУ Московский государственный психолого-педагогический университет.
2. Удостоверение о повышении квалификации №153101159635 от 30.11.2020, «Современные педагогические технологии профессионального образования» 
3. Удостоверение о повышении квалификации №153101159006 от 23.11.2020, «Организационные и психолого-педагогические основы инклюзивного образования в вузе».
4. Удостоверение о повышении квалификации №153101658849, 2022г., "Использование ИКТ в образовательном процессе вуза", ЦПК СОГУ.</t>
  </si>
  <si>
    <t xml:space="preserve">1. ДПП ПК "Организационные и психолого-педагогические основы инклюзивного образования в вузе", 20 часов, ЦПК СОГУ, 2020г.
2. ДПП ПК "Эффективные инструменты реализации проектной деятельности", 48ч., ФГБОУ ДО ФЦДО, 2021г.
3. ДПП ПК "Использование цифровых инструментов в реализации программ", 16ч., ФГБОУ ДО ФЦДО, 2022г. 
4. ДПП ПК "Технологии машинного обучения и работы с большими данными", 48ч., ФГБОУ ДО ФЦДО, 2022г. 
5. ДПП ПК "Методика обучения детей по направлению "Информационная безопасность" в дополнительном образовании", 32ч., ФГБОУ ДО ФЦДО, 2022г. </t>
  </si>
  <si>
    <t>1. ДПП ПК "Организационные и психолого-педагогические основы инклюзивного образования в вузе", 20ч., ЦПК СОГУ, 2020г.
2. ДПП ПК «Актуальные проблемы филологических исследований: теоретический, методологический и прагматический аспекты»,  72 часа, ЦПК СОГУ, 2020г.
3. ДПП ПК "Использование ИКТ в образовательном процессе вуза", 36ч., ЦКП СОГУ, 2022г.
4. ДПП ПК «Лингвистика XXI века: направления, методы, перспективы развития», 72ч., ЦПК СОГУ, 2023г.</t>
  </si>
  <si>
    <t>1. ДПП ПК "Современные педагогические технологии профессионального образования", 36 часов, ЦПК СОГУ, 2020г.
2. ДПП ПК "Организационные и психолого-педагогические основы инклюзивного образования в вузе", 20 часов, ЦПК СОГУ, 2020г.
3. ДПП ПК  Использование  ИКТ в образовательном процессе вуза, 72 ч., ЦПК СОГУ, 2021г.
4. ДПП ПК «ЕГЭ 2022. Математика. Эффективные методы выполнения экзаменационной работы и особенности ее экспертной оценки в 2022 году», 72ч., АНО ДПО «НИКО» (г. Москва), 2022г.
5. ДПП ПК Современные подходы в преподавании  математических дисциплин в вузе (48 ч.), ЦПК СОГУ, 2023г.</t>
  </si>
  <si>
    <t xml:space="preserve">Прикладная математика и информатика </t>
  </si>
  <si>
    <t>Шифр</t>
  </si>
  <si>
    <t>Направление подготовки</t>
  </si>
  <si>
    <t>Профиль</t>
  </si>
  <si>
    <t>Программирование, анализ данных и математическое моделирование</t>
  </si>
  <si>
    <t>01.03.01</t>
  </si>
  <si>
    <t>01.03.02</t>
  </si>
  <si>
    <t>Кибербепасность</t>
  </si>
  <si>
    <t>Информатика и вычислительная техника</t>
  </si>
  <si>
    <t>Программа</t>
  </si>
  <si>
    <t>09.03.01</t>
  </si>
  <si>
    <t>44.03.05</t>
  </si>
  <si>
    <t>Педагогическое образование с двумя профилями подготовки</t>
  </si>
  <si>
    <t>Математика. Информатика</t>
  </si>
  <si>
    <t xml:space="preserve">01.03.01 Математика (Кибербепасность) </t>
  </si>
  <si>
    <t xml:space="preserve">01.03.02 Прикладная математика и информатика  (Программирование, анализ данных и математическое моделирование) </t>
  </si>
  <si>
    <t xml:space="preserve">09.03.01 Информатика и вычислительная техника (Информатика и вычислительная техника) </t>
  </si>
  <si>
    <t xml:space="preserve">44.03.05 Педагогическое образование с двумя профилями подготовки (Математика. Информатика) </t>
  </si>
  <si>
    <t>01.04.02</t>
  </si>
  <si>
    <t>Математическое и информационное обеспечение экономической деятельности</t>
  </si>
  <si>
    <t>Математическое и информационное обеспечение производственной деятельности</t>
  </si>
  <si>
    <t xml:space="preserve">01.04.02 Прикладная математика и информатика  (Математическое и информационное обеспечение экономической деятельности) </t>
  </si>
  <si>
    <t xml:space="preserve">01.04.02 Прикладная математика и информатика  (Математическое и информационное обеспечение производственной деятельности) </t>
  </si>
  <si>
    <t>39.03.01 Социология</t>
  </si>
  <si>
    <t>38.05.01</t>
  </si>
  <si>
    <t>Экономическая безопасность</t>
  </si>
  <si>
    <t>39.03.01</t>
  </si>
  <si>
    <t>Обеспечение экономической безопасности государства и бизнеса</t>
  </si>
  <si>
    <t xml:space="preserve">38.05.01 Экономическая безопасность (Обеспечение экономической безопасности государства и бизнеса) </t>
  </si>
  <si>
    <t>Высшее образование: магистратура</t>
  </si>
  <si>
    <t>Высшее образование: бакалавриат, магистратура</t>
  </si>
  <si>
    <t>Высшее образование: бакалавриат, магистратура, аспирантура</t>
  </si>
  <si>
    <t>1. 40.03.01 Юрирспрудения;
2. 40.04.01 Юриспруденция;
3. 40.06.01 Юриспруденция</t>
  </si>
  <si>
    <t>1. Бакалавр;
2. Магистр;
3. Исследователь. Преподаватель-исследователь.</t>
  </si>
  <si>
    <t>01.04.02 Прикладная математика и информатика</t>
  </si>
  <si>
    <t>Коммерция</t>
  </si>
  <si>
    <t>Коммерсант</t>
  </si>
  <si>
    <t>1. Прикладная математика и информатика;
2. 010100 Математика;
3. 01.06.01 Математика и механика</t>
  </si>
  <si>
    <t>1. Бакалавр прикладной математики и информатики;
2. Магистр;
3. Исследователь. Преподаватель-исследователь.</t>
  </si>
  <si>
    <t>Высшее образование: бакалавриат, магистратура, специалитет</t>
  </si>
  <si>
    <t>1. Информатика и вычислительная техника;
2. Информатика и вычислительная техника;
3. Финансы и кредит.</t>
  </si>
  <si>
    <t>1. Бакалавр техники и технологии;
2. Магистр техники и технологии;
3. Экономист.</t>
  </si>
  <si>
    <t>Математика, информатика</t>
  </si>
  <si>
    <t>Учитель математики, информатики, выч. тех.</t>
  </si>
  <si>
    <t xml:space="preserve">1. Прикладная математика и информатика;
2. Прикладная математика и информатика.
</t>
  </si>
  <si>
    <t>1. Бакалавр;
2. Магистр.</t>
  </si>
  <si>
    <t>1. 01.03.01 Математика
2. 01.04.01 Математика</t>
  </si>
  <si>
    <t xml:space="preserve">1. Бакалавр;
2. Магистр </t>
  </si>
  <si>
    <t>Наименование направления подготовки и (или) специальности</t>
  </si>
  <si>
    <t xml:space="preserve">Гагиев Тимур Асланбекович </t>
  </si>
  <si>
    <t xml:space="preserve">Гудиев Тимур Владимирович </t>
  </si>
  <si>
    <t xml:space="preserve">Дзодзикова Лида Агубекрировна </t>
  </si>
  <si>
    <t>Елоева Виктория Альбертовна</t>
  </si>
  <si>
    <t>Каменецкий Евгений Самойлович</t>
  </si>
  <si>
    <t xml:space="preserve">Кекчиди Ольга Заурьевна </t>
  </si>
  <si>
    <t xml:space="preserve">Константиниди Валерия Валерьевна </t>
  </si>
  <si>
    <t>Мамсурова Фиалета Хазбиевна</t>
  </si>
  <si>
    <t xml:space="preserve">Нартиков Александр Георгиевич </t>
  </si>
  <si>
    <t>Орлова Наталья Сергеевна</t>
  </si>
  <si>
    <t xml:space="preserve">Тотиева Жанна Дмитриевна </t>
  </si>
  <si>
    <t>Тотрова Марина Хазбечировна</t>
  </si>
  <si>
    <t>Хасиева Роза Владимировна</t>
  </si>
  <si>
    <t>Циунчик Светлана Алексеевна</t>
  </si>
  <si>
    <t>32 года</t>
  </si>
  <si>
    <t>20 лет 9 мес</t>
  </si>
  <si>
    <t>18 лет</t>
  </si>
  <si>
    <t>17 лет</t>
  </si>
  <si>
    <t>33 года</t>
  </si>
  <si>
    <t>34 года</t>
  </si>
  <si>
    <t>2 года</t>
  </si>
  <si>
    <t>30 лет</t>
  </si>
  <si>
    <t>45 лет</t>
  </si>
  <si>
    <t>15 лет</t>
  </si>
  <si>
    <t xml:space="preserve">5 лет </t>
  </si>
  <si>
    <t>5 лет</t>
  </si>
  <si>
    <t>4 года 1 месяц</t>
  </si>
  <si>
    <t>47 лет</t>
  </si>
  <si>
    <t>44 года</t>
  </si>
  <si>
    <t>Французский, английский языки</t>
  </si>
  <si>
    <t>Преподаватель французского и английского языков</t>
  </si>
  <si>
    <t>1. Удостоверение о повышении квалификации № 153101157834 от 08 июня 2020г., "Актуальные проблемы филологических исследований: теоретический, методологический и прагматический аспекты", 72 часа, СОГУ.
2. Удостоверение о повышении квалификации № 153101158834, 2020г., "Организационные и психолого-педагогические основы инклюзивного образования в вузе", 20 часов, СОГУ.
3.Удостоверение о повышении квалификации № 153101157834 от 08 ноября 2021г. «Использование ИКТ в образовательном процессе вуза», 72 часа, СОГУ.
4. Удостоверение о повышении квалификации №153103414518 от  08 июня 2023г., «Лингвистика XXI века: направления, методы, перспективы развития», 72 часа,  Владикавказ, СОГУ.</t>
  </si>
  <si>
    <t xml:space="preserve">1. Удостоверение о повышении квалификации № 153101157842 от 08 июня 2020г., «Актуальные проблемы филологических исследований: теоретический, методологический и прагматический аспекты», 72 часа, СОГУ, Владикавказ
2. Удост. О повышении квалификации № 153101660387 от 01 декабря 2022г., «Использование ИКТ в образовательном процессе вуза», 72 часа, СОГУ, Владикавказ.
3.Удост. о повышении квалификации №153103414550 от  08 июня 2023г., «Лингвистика XXI века: направления, методы, перспективы развития», 72 часа, СОГУ, Владикавказ.5. ДПП ПК "Использование ИКТ в образовательном процессе вуза", 72ч., 2022г., ЦПК СОГУ.
</t>
  </si>
  <si>
    <t>1. Удостоверение о повышении квалификации № 153101157847 от 8 июня 2020г., «Актуальные проблемы филологических исследований: теоретический, методологический и прагматический аспекты», 72 часа, СОГУ, Владикавказ. 
 2. Удостоверение о повышении квалификации № 682408507543 от 1 апреля 2020г., «Инклюзивное образование в условиях ФГОС». Тамбов, 2020. ТГТУ, 72 часа. 
3. Удостоверение о повышении квалификации № 296639435ТТ от 25 декабря 2021г., «Введение в игровые решения в высшем образовании», 16 часов. Томск 
4. Удостоверение о повышении квалификации № 296639435ТТ от 25 декабря 2021г., «К успешной карьере через цифровую гигиену и информационный стресс-менеджмент», 72 часа. Томск 
5. Удостоверение о повышении квалификации № 6603250192ТТ от 25 декабря 2022г., «Практическая психология», 36 часов, Томск.
6. Удостоверение о повышении квалификации № 340000081562 от 5 мая 2022г., «Современные образовательные технологии в уровнях организации ФГОС», 72 часа, Тамбов.
7. Удостоверение о повышении квалификации от 08 июня 2023г., «Лингвистика XXI века: направления, методы, перспективы развития», 72 часа, СОГУ, Владикавказ.</t>
  </si>
  <si>
    <t>1. Удостоверение о повышении квалификации № 153101660403 от 01 декабря 2022г., «Использование ИКТ в образовательном процессе вуза», 72 часа, СОГУ, Владикавказ.
2. Удостоверение о повышении квалификации №153103414575 от 08 июня 2023г., «Лингвистика XXI века: направления, методы, перспективы развития», 72 часа, СОГУ, Владикавказ.</t>
  </si>
  <si>
    <t xml:space="preserve">Русский язык и литература
</t>
  </si>
  <si>
    <t>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</si>
</sst>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quot;00&quot;.&quot;00"/>
  </numFmts>
  <fonts count="27" x14ac:knownFonts="1">
    <font>
      <sz val="11"/>
      <color theme="1"/>
      <name val="Calibri"/>
      <family val="2"/>
      <scheme val="minor"/>
    </font>
    <font>
      <sz val="11"/>
      <color theme="1"/>
      <name val="Calibri"/>
      <family val="2"/>
      <charset val="204"/>
      <scheme val="minor"/>
    </font>
    <font>
      <sz val="12"/>
      <name val="Times New Roman"/>
      <family val="1"/>
      <charset val="204"/>
    </font>
    <font>
      <sz val="8"/>
      <name val="Arial"/>
      <family val="2"/>
    </font>
    <font>
      <sz val="11"/>
      <color rgb="FF2D2D2E"/>
      <name val="Arial"/>
      <family val="2"/>
      <charset val="204"/>
    </font>
    <font>
      <sz val="12"/>
      <color theme="1"/>
      <name val="Calibri"/>
      <family val="2"/>
      <scheme val="minor"/>
    </font>
    <font>
      <sz val="12"/>
      <name val="Calibri"/>
      <family val="2"/>
      <charset val="204"/>
      <scheme val="minor"/>
    </font>
    <font>
      <sz val="11"/>
      <color theme="1"/>
      <name val="Calibri"/>
      <family val="2"/>
      <scheme val="minor"/>
    </font>
    <font>
      <b/>
      <sz val="11"/>
      <color rgb="FF3F3F3F"/>
      <name val="Calibri"/>
      <family val="2"/>
      <charset val="204"/>
      <scheme val="minor"/>
    </font>
    <font>
      <sz val="12"/>
      <color rgb="FF3F3F3F"/>
      <name val="Times New Roman"/>
      <family val="1"/>
      <charset val="204"/>
    </font>
    <font>
      <sz val="8"/>
      <name val="Calibri"/>
      <family val="2"/>
      <scheme val="minor"/>
    </font>
    <font>
      <sz val="11"/>
      <name val="Calibri"/>
      <family val="2"/>
      <scheme val="minor"/>
    </font>
    <font>
      <sz val="11"/>
      <color rgb="FFFF0000"/>
      <name val="Calibri"/>
      <family val="2"/>
      <scheme val="minor"/>
    </font>
    <font>
      <sz val="12"/>
      <color theme="1"/>
      <name val="Times New Roman"/>
      <family val="1"/>
      <charset val="204"/>
    </font>
    <font>
      <sz val="12"/>
      <color rgb="FF000000"/>
      <name val="Times New Roman"/>
      <family val="1"/>
      <charset val="204"/>
    </font>
    <font>
      <sz val="12"/>
      <color rgb="FFFF0000"/>
      <name val="Times New Roman"/>
      <family val="1"/>
      <charset val="204"/>
    </font>
    <font>
      <b/>
      <sz val="12"/>
      <color theme="1"/>
      <name val="Times New Roman"/>
      <family val="1"/>
      <charset val="204"/>
    </font>
    <font>
      <b/>
      <sz val="12"/>
      <color theme="1"/>
      <name val="Calibri"/>
      <family val="2"/>
      <charset val="204"/>
      <scheme val="minor"/>
    </font>
    <font>
      <sz val="12"/>
      <color indexed="8"/>
      <name val="Times New Roman"/>
      <family val="1"/>
      <charset val="204"/>
    </font>
    <font>
      <i/>
      <sz val="12"/>
      <color rgb="FFFF0000"/>
      <name val="Times New Roman"/>
      <family val="1"/>
      <charset val="204"/>
    </font>
    <font>
      <sz val="12"/>
      <color theme="1" tint="0.14999847407452621"/>
      <name val="Times New Roman"/>
      <family val="1"/>
      <charset val="204"/>
    </font>
    <font>
      <sz val="11"/>
      <color theme="1" tint="0.14999847407452621"/>
      <name val="Calibri"/>
      <family val="2"/>
      <scheme val="minor"/>
    </font>
    <font>
      <sz val="12"/>
      <color theme="1" tint="0.14999847407452621"/>
      <name val="Calibri"/>
      <family val="2"/>
      <charset val="204"/>
      <scheme val="minor"/>
    </font>
    <font>
      <sz val="12"/>
      <color theme="1" tint="0.14999847407452621"/>
      <name val="Calibri"/>
      <family val="2"/>
      <scheme val="minor"/>
    </font>
    <font>
      <b/>
      <sz val="11"/>
      <color rgb="FF0070C0"/>
      <name val="Calibri"/>
      <family val="2"/>
      <charset val="204"/>
      <scheme val="minor"/>
    </font>
    <font>
      <b/>
      <sz val="7"/>
      <color rgb="FF2D2D2E"/>
      <name val="Times New Roman"/>
      <family val="1"/>
      <charset val="204"/>
    </font>
    <font>
      <b/>
      <sz val="12"/>
      <color rgb="FF2D2D2E"/>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2F2F2"/>
      </patternFill>
    </fill>
    <fill>
      <patternFill patternType="solid">
        <fgColor indexed="9"/>
        <bgColor indexed="16"/>
      </patternFill>
    </fill>
    <fill>
      <patternFill patternType="solid">
        <fgColor rgb="FFFFFF00"/>
        <bgColor indexed="64"/>
      </patternFill>
    </fill>
    <fill>
      <patternFill patternType="solid">
        <fgColor theme="4" tint="0.59999389629810485"/>
        <bgColor indexed="64"/>
      </patternFill>
    </fill>
    <fill>
      <patternFill patternType="solid">
        <fgColor rgb="FFFFFFFF"/>
        <bgColor indexed="64"/>
      </patternFill>
    </fill>
  </fills>
  <borders count="5">
    <border>
      <left/>
      <right/>
      <top/>
      <bottom/>
      <diagonal/>
    </border>
    <border>
      <left style="hair">
        <color theme="0" tint="-0.249977111117893"/>
      </left>
      <right style="hair">
        <color theme="0" tint="-0.249977111117893"/>
      </right>
      <top style="hair">
        <color theme="0" tint="-0.249977111117893"/>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0" fontId="1" fillId="0" borderId="0"/>
    <xf numFmtId="0" fontId="7" fillId="0" borderId="0"/>
    <xf numFmtId="0" fontId="8" fillId="3" borderId="3" applyNumberFormat="0" applyAlignment="0" applyProtection="0"/>
    <xf numFmtId="0" fontId="11" fillId="0" borderId="0"/>
  </cellStyleXfs>
  <cellXfs count="58">
    <xf numFmtId="0" fontId="0" fillId="0" borderId="0" xfId="0"/>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0" fillId="0" borderId="0" xfId="0" applyAlignment="1">
      <alignment horizontal="center"/>
    </xf>
    <xf numFmtId="0" fontId="4" fillId="0" borderId="0" xfId="0" applyFont="1" applyAlignment="1">
      <alignment horizontal="right" vertical="center" wrapText="1" indent="1"/>
    </xf>
    <xf numFmtId="0" fontId="5" fillId="0" borderId="0" xfId="0" applyFont="1"/>
    <xf numFmtId="0" fontId="6" fillId="0" borderId="0" xfId="0" applyFont="1"/>
    <xf numFmtId="0" fontId="9" fillId="3" borderId="3" xfId="4" applyFont="1" applyAlignment="1">
      <alignment horizontal="left" vertical="top" wrapText="1"/>
    </xf>
    <xf numFmtId="0" fontId="9" fillId="3" borderId="3" xfId="4" applyFont="1" applyAlignment="1">
      <alignment horizontal="center" vertical="top" wrapText="1"/>
    </xf>
    <xf numFmtId="0" fontId="9" fillId="3" borderId="3" xfId="4" applyFont="1" applyAlignment="1">
      <alignment vertical="top" wrapText="1"/>
    </xf>
    <xf numFmtId="0" fontId="9" fillId="3" borderId="3" xfId="4" applyFont="1" applyAlignment="1">
      <alignment horizontal="center" vertical="center" wrapText="1"/>
    </xf>
    <xf numFmtId="0" fontId="9" fillId="3" borderId="3" xfId="4" applyFont="1" applyAlignment="1">
      <alignment horizontal="center" wrapText="1"/>
    </xf>
    <xf numFmtId="0" fontId="12" fillId="0" borderId="0" xfId="0" applyFont="1"/>
    <xf numFmtId="0" fontId="13" fillId="0" borderId="0" xfId="0" applyFont="1"/>
    <xf numFmtId="0" fontId="13" fillId="0" borderId="4" xfId="0" applyFont="1" applyBorder="1"/>
    <xf numFmtId="0" fontId="16" fillId="0" borderId="4" xfId="0" applyFont="1" applyBorder="1"/>
    <xf numFmtId="0" fontId="13" fillId="0" borderId="4" xfId="0" applyFont="1" applyFill="1" applyBorder="1"/>
    <xf numFmtId="0" fontId="2" fillId="0" borderId="4" xfId="0" applyFont="1" applyBorder="1"/>
    <xf numFmtId="0" fontId="17" fillId="0" borderId="4" xfId="0" applyFont="1" applyBorder="1"/>
    <xf numFmtId="0" fontId="5" fillId="0" borderId="4" xfId="0" applyFont="1" applyBorder="1"/>
    <xf numFmtId="0" fontId="15" fillId="0" borderId="4" xfId="0" applyFont="1" applyBorder="1"/>
    <xf numFmtId="49" fontId="18" fillId="4" borderId="4" xfId="0" applyNumberFormat="1" applyFont="1" applyFill="1" applyBorder="1" applyAlignment="1">
      <alignment vertical="center" wrapText="1" shrinkToFit="1"/>
    </xf>
    <xf numFmtId="49" fontId="19" fillId="4" borderId="4" xfId="0" applyNumberFormat="1" applyFont="1" applyFill="1" applyBorder="1" applyAlignment="1">
      <alignment vertical="center" wrapText="1" shrinkToFit="1"/>
    </xf>
    <xf numFmtId="49" fontId="15" fillId="4" borderId="4" xfId="0" applyNumberFormat="1" applyFont="1" applyFill="1" applyBorder="1" applyAlignment="1">
      <alignment vertical="center" wrapText="1" shrinkToFit="1"/>
    </xf>
    <xf numFmtId="49" fontId="18" fillId="4" borderId="4" xfId="5" applyNumberFormat="1" applyFont="1" applyFill="1" applyBorder="1" applyAlignment="1">
      <alignment vertical="center" wrapText="1" shrinkToFit="1"/>
    </xf>
    <xf numFmtId="49" fontId="19" fillId="4" borderId="4" xfId="5" applyNumberFormat="1" applyFont="1" applyFill="1" applyBorder="1" applyAlignment="1">
      <alignment vertical="center" wrapText="1" shrinkToFit="1"/>
    </xf>
    <xf numFmtId="0" fontId="2" fillId="2" borderId="0" xfId="0" applyFont="1" applyFill="1" applyBorder="1" applyAlignment="1">
      <alignment horizontal="left" vertical="top" wrapText="1"/>
    </xf>
    <xf numFmtId="49" fontId="2" fillId="4" borderId="4" xfId="0" applyNumberFormat="1" applyFont="1" applyFill="1" applyBorder="1" applyAlignment="1">
      <alignment vertical="center" wrapText="1" shrinkToFit="1"/>
    </xf>
    <xf numFmtId="0" fontId="13" fillId="5" borderId="4" xfId="0" applyFont="1" applyFill="1" applyBorder="1"/>
    <xf numFmtId="0" fontId="16" fillId="0" borderId="4" xfId="0" applyFont="1" applyBorder="1" applyAlignment="1">
      <alignment horizontal="center"/>
    </xf>
    <xf numFmtId="0" fontId="14" fillId="0" borderId="4" xfId="0" applyFont="1" applyFill="1" applyBorder="1"/>
    <xf numFmtId="0" fontId="21" fillId="0" borderId="0" xfId="0" applyFont="1"/>
    <xf numFmtId="0" fontId="22" fillId="0" borderId="0" xfId="0" applyFont="1"/>
    <xf numFmtId="0" fontId="23" fillId="0" borderId="0" xfId="0" applyFont="1"/>
    <xf numFmtId="0" fontId="21" fillId="0" borderId="0" xfId="0" applyFont="1" applyAlignment="1">
      <alignment horizontal="center"/>
    </xf>
    <xf numFmtId="0" fontId="21" fillId="0" borderId="0" xfId="0" applyFont="1" applyAlignment="1">
      <alignment horizontal="left"/>
    </xf>
    <xf numFmtId="0" fontId="20" fillId="6" borderId="4" xfId="4" applyFont="1" applyFill="1" applyBorder="1" applyAlignment="1">
      <alignment horizontal="center" vertical="center" wrapText="1"/>
    </xf>
    <xf numFmtId="0" fontId="20" fillId="6" borderId="4" xfId="4" applyFont="1" applyFill="1" applyBorder="1" applyAlignment="1">
      <alignment horizontal="center" vertical="top" wrapText="1"/>
    </xf>
    <xf numFmtId="0" fontId="20" fillId="3" borderId="4" xfId="4" applyFont="1" applyBorder="1" applyAlignment="1">
      <alignment horizontal="left" vertical="top" wrapText="1"/>
    </xf>
    <xf numFmtId="0" fontId="20" fillId="3" borderId="4" xfId="4" applyFont="1" applyBorder="1" applyAlignment="1">
      <alignment horizontal="center" vertical="top" wrapText="1"/>
    </xf>
    <xf numFmtId="0" fontId="20" fillId="3" borderId="4" xfId="4" applyFont="1" applyBorder="1" applyAlignment="1">
      <alignment vertical="top" wrapText="1"/>
    </xf>
    <xf numFmtId="0" fontId="20" fillId="3" borderId="4" xfId="4" applyFont="1" applyBorder="1" applyAlignment="1">
      <alignment horizontal="left" vertical="center" wrapText="1"/>
    </xf>
    <xf numFmtId="0" fontId="0" fillId="0" borderId="0" xfId="0"/>
    <xf numFmtId="49" fontId="0" fillId="0" borderId="0" xfId="0" applyNumberFormat="1"/>
    <xf numFmtId="164" fontId="0" fillId="0" borderId="0" xfId="0" applyNumberFormat="1"/>
    <xf numFmtId="0" fontId="24" fillId="0" borderId="0" xfId="0" applyFont="1"/>
    <xf numFmtId="0" fontId="25" fillId="7" borderId="0" xfId="0" applyFont="1" applyFill="1" applyAlignment="1">
      <alignment horizontal="center" vertical="center" wrapText="1"/>
    </xf>
    <xf numFmtId="0" fontId="0" fillId="0" borderId="0" xfId="0" applyAlignment="1">
      <alignment horizontal="left" vertical="top"/>
    </xf>
    <xf numFmtId="0" fontId="26" fillId="7" borderId="0" xfId="0" applyFont="1" applyFill="1" applyAlignment="1">
      <alignment horizontal="left" vertical="top" wrapText="1"/>
    </xf>
    <xf numFmtId="0" fontId="13" fillId="7" borderId="0" xfId="0" applyFont="1" applyFill="1" applyAlignment="1">
      <alignment horizontal="left" vertical="top" wrapText="1"/>
    </xf>
    <xf numFmtId="0" fontId="14" fillId="7" borderId="0" xfId="0" applyFont="1" applyFill="1" applyAlignment="1">
      <alignment horizontal="left" vertical="top" wrapText="1"/>
    </xf>
    <xf numFmtId="0" fontId="5" fillId="0" borderId="0" xfId="0" applyFont="1" applyAlignment="1">
      <alignment horizontal="left" vertical="top"/>
    </xf>
    <xf numFmtId="0" fontId="2" fillId="3" borderId="3" xfId="4" applyFont="1" applyAlignment="1">
      <alignment horizontal="center" vertical="top" wrapText="1"/>
    </xf>
    <xf numFmtId="0" fontId="2" fillId="3" borderId="4" xfId="4" applyFont="1" applyBorder="1" applyAlignment="1">
      <alignment horizontal="center" vertical="top" wrapText="1"/>
    </xf>
    <xf numFmtId="0" fontId="13" fillId="6" borderId="4" xfId="4" applyFont="1" applyFill="1" applyBorder="1" applyAlignment="1">
      <alignment horizontal="center" vertical="center" wrapText="1"/>
    </xf>
    <xf numFmtId="0" fontId="13" fillId="3" borderId="4" xfId="4" applyFont="1" applyBorder="1" applyAlignment="1">
      <alignment horizontal="left" vertical="top" wrapText="1"/>
    </xf>
    <xf numFmtId="0" fontId="7" fillId="0" borderId="0" xfId="0" applyFont="1"/>
    <xf numFmtId="0" fontId="13" fillId="3" borderId="4" xfId="4" applyFont="1" applyBorder="1" applyAlignment="1">
      <alignment horizontal="center" vertical="top" wrapText="1"/>
    </xf>
  </cellXfs>
  <cellStyles count="6">
    <cellStyle name="Вывод" xfId="4" builtinId="21"/>
    <cellStyle name="Обычный" xfId="0" builtinId="0"/>
    <cellStyle name="Обычный 2" xfId="2" xr:uid="{00000000-0005-0000-0000-000002000000}"/>
    <cellStyle name="Обычный 3" xfId="1" xr:uid="{00000000-0005-0000-0000-000003000000}"/>
    <cellStyle name="Обычный 4" xfId="3" xr:uid="{00000000-0005-0000-0000-000004000000}"/>
    <cellStyle name="Обычный 5" xfId="5" xr:uid="{D005120D-A25E-4464-81BD-89DBBCFC2E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4"/>
  <sheetViews>
    <sheetView tabSelected="1" zoomScale="70" zoomScaleNormal="70" workbookViewId="0">
      <pane xSplit="2" ySplit="1" topLeftCell="K47" activePane="bottomRight" state="frozen"/>
      <selection pane="topRight" activeCell="C1" sqref="C1"/>
      <selection pane="bottomLeft" activeCell="A2" sqref="A2"/>
      <selection pane="bottomRight" activeCell="M51" sqref="M51"/>
    </sheetView>
  </sheetViews>
  <sheetFormatPr defaultColWidth="9.140625" defaultRowHeight="15.75" outlineLevelRow="1" x14ac:dyDescent="0.25"/>
  <cols>
    <col min="1" max="1" width="7.5703125" customWidth="1"/>
    <col min="2" max="2" width="23.42578125" style="32" customWidth="1"/>
    <col min="3" max="3" width="16.42578125" style="35" customWidth="1"/>
    <col min="4" max="4" width="29.140625" style="33" customWidth="1"/>
    <col min="5" max="5" width="24.7109375" style="56" customWidth="1"/>
    <col min="6" max="6" width="28" style="31" customWidth="1"/>
    <col min="7" max="7" width="26.140625" style="31" customWidth="1"/>
    <col min="8" max="8" width="23.28515625" style="31" customWidth="1"/>
    <col min="9" max="9" width="23.85546875" style="31" customWidth="1"/>
    <col min="10" max="10" width="19" style="56" customWidth="1"/>
    <col min="11" max="11" width="31" style="31" customWidth="1"/>
    <col min="12" max="12" width="16.140625" style="34" customWidth="1"/>
    <col min="13" max="13" width="35.7109375" style="34" customWidth="1"/>
  </cols>
  <sheetData>
    <row r="1" spans="1:14" s="1" customFormat="1" ht="144" customHeight="1" outlineLevel="1" x14ac:dyDescent="0.25">
      <c r="A1" s="36" t="s">
        <v>441</v>
      </c>
      <c r="B1" s="36" t="s">
        <v>442</v>
      </c>
      <c r="C1" s="36" t="s">
        <v>443</v>
      </c>
      <c r="D1" s="36" t="s">
        <v>101</v>
      </c>
      <c r="E1" s="54" t="s">
        <v>444</v>
      </c>
      <c r="F1" s="36" t="s">
        <v>446</v>
      </c>
      <c r="G1" s="36" t="s">
        <v>3</v>
      </c>
      <c r="H1" s="36" t="s">
        <v>4</v>
      </c>
      <c r="I1" s="36" t="s">
        <v>5</v>
      </c>
      <c r="J1" s="54" t="s">
        <v>447</v>
      </c>
      <c r="K1" s="36" t="s">
        <v>448</v>
      </c>
      <c r="L1" s="36" t="s">
        <v>8</v>
      </c>
      <c r="M1" s="36" t="s">
        <v>449</v>
      </c>
      <c r="N1" s="2"/>
    </row>
    <row r="2" spans="1:14" s="1" customFormat="1" ht="65.099999999999994" customHeight="1" x14ac:dyDescent="0.25">
      <c r="A2" s="37">
        <v>1</v>
      </c>
      <c r="B2" s="38" t="s">
        <v>10</v>
      </c>
      <c r="C2" s="38" t="s">
        <v>11</v>
      </c>
      <c r="D2" s="38" t="s">
        <v>395</v>
      </c>
      <c r="E2" s="55" t="s">
        <v>445</v>
      </c>
      <c r="F2" s="38" t="s">
        <v>16</v>
      </c>
      <c r="G2" s="38" t="s">
        <v>13</v>
      </c>
      <c r="H2" s="38" t="s">
        <v>14</v>
      </c>
      <c r="I2" s="38" t="s">
        <v>20</v>
      </c>
      <c r="J2" s="57" t="s">
        <v>451</v>
      </c>
      <c r="K2" s="38" t="s">
        <v>450</v>
      </c>
      <c r="L2" s="39" t="s">
        <v>203</v>
      </c>
      <c r="M2" s="39" t="s">
        <v>235</v>
      </c>
      <c r="N2" s="2"/>
    </row>
    <row r="3" spans="1:14" s="1" customFormat="1" ht="65.099999999999994" customHeight="1" x14ac:dyDescent="0.25">
      <c r="A3" s="37">
        <v>2</v>
      </c>
      <c r="B3" s="38" t="s">
        <v>387</v>
      </c>
      <c r="C3" s="38" t="s">
        <v>408</v>
      </c>
      <c r="D3" s="38" t="s">
        <v>396</v>
      </c>
      <c r="E3" s="55" t="s">
        <v>445</v>
      </c>
      <c r="F3" s="38" t="s">
        <v>29</v>
      </c>
      <c r="G3" s="38" t="s">
        <v>27</v>
      </c>
      <c r="H3" s="38" t="s">
        <v>14</v>
      </c>
      <c r="I3" s="38" t="s">
        <v>15</v>
      </c>
      <c r="J3" s="57" t="s">
        <v>451</v>
      </c>
      <c r="K3" s="38" t="s">
        <v>409</v>
      </c>
      <c r="L3" s="52" t="s">
        <v>520</v>
      </c>
      <c r="M3" s="52" t="s">
        <v>260</v>
      </c>
      <c r="N3" s="2"/>
    </row>
    <row r="4" spans="1:14" s="1" customFormat="1" ht="65.099999999999994" customHeight="1" x14ac:dyDescent="0.25">
      <c r="A4" s="37">
        <v>3</v>
      </c>
      <c r="B4" s="38" t="s">
        <v>17</v>
      </c>
      <c r="C4" s="38" t="s">
        <v>11</v>
      </c>
      <c r="D4" s="38" t="s">
        <v>22</v>
      </c>
      <c r="E4" s="55" t="s">
        <v>445</v>
      </c>
      <c r="F4" s="38" t="s">
        <v>21</v>
      </c>
      <c r="G4" s="38" t="s">
        <v>18</v>
      </c>
      <c r="H4" s="38" t="s">
        <v>19</v>
      </c>
      <c r="I4" s="38" t="s">
        <v>20</v>
      </c>
      <c r="J4" s="57" t="s">
        <v>451</v>
      </c>
      <c r="K4" s="38" t="s">
        <v>452</v>
      </c>
      <c r="L4" s="39" t="s">
        <v>206</v>
      </c>
      <c r="M4" s="39" t="s">
        <v>236</v>
      </c>
      <c r="N4" s="2"/>
    </row>
    <row r="5" spans="1:14" s="1" customFormat="1" ht="65.099999999999994" customHeight="1" x14ac:dyDescent="0.25">
      <c r="A5" s="37">
        <v>4</v>
      </c>
      <c r="B5" s="38" t="s">
        <v>119</v>
      </c>
      <c r="C5" s="38" t="s">
        <v>11</v>
      </c>
      <c r="D5" s="38" t="s">
        <v>120</v>
      </c>
      <c r="E5" s="55" t="s">
        <v>445</v>
      </c>
      <c r="F5" s="38" t="s">
        <v>135</v>
      </c>
      <c r="G5" s="38" t="s">
        <v>134</v>
      </c>
      <c r="H5" s="38" t="s">
        <v>93</v>
      </c>
      <c r="I5" s="38" t="s">
        <v>20</v>
      </c>
      <c r="J5" s="57" t="s">
        <v>451</v>
      </c>
      <c r="K5" s="38" t="s">
        <v>453</v>
      </c>
      <c r="L5" s="39" t="s">
        <v>204</v>
      </c>
      <c r="M5" s="39" t="s">
        <v>233</v>
      </c>
      <c r="N5" s="2"/>
    </row>
    <row r="6" spans="1:14" s="1" customFormat="1" ht="65.099999999999994" customHeight="1" x14ac:dyDescent="0.25">
      <c r="A6" s="37">
        <v>5</v>
      </c>
      <c r="B6" s="38" t="s">
        <v>150</v>
      </c>
      <c r="C6" s="38" t="s">
        <v>34</v>
      </c>
      <c r="D6" s="38" t="s">
        <v>397</v>
      </c>
      <c r="E6" s="55" t="s">
        <v>445</v>
      </c>
      <c r="F6" s="38" t="s">
        <v>16</v>
      </c>
      <c r="G6" s="38" t="s">
        <v>24</v>
      </c>
      <c r="H6" s="38" t="s">
        <v>36</v>
      </c>
      <c r="I6" s="38" t="s">
        <v>15</v>
      </c>
      <c r="J6" s="57" t="s">
        <v>451</v>
      </c>
      <c r="K6" s="40" t="s">
        <v>454</v>
      </c>
      <c r="L6" s="39" t="s">
        <v>205</v>
      </c>
      <c r="M6" s="39" t="s">
        <v>205</v>
      </c>
      <c r="N6" s="2"/>
    </row>
    <row r="7" spans="1:14" s="1" customFormat="1" ht="65.099999999999994" customHeight="1" x14ac:dyDescent="0.25">
      <c r="A7" s="37">
        <v>6</v>
      </c>
      <c r="B7" s="38" t="s">
        <v>195</v>
      </c>
      <c r="C7" s="41" t="s">
        <v>11</v>
      </c>
      <c r="D7" s="38" t="s">
        <v>129</v>
      </c>
      <c r="E7" s="55" t="s">
        <v>445</v>
      </c>
      <c r="F7" s="38" t="s">
        <v>60</v>
      </c>
      <c r="G7" s="38" t="s">
        <v>133</v>
      </c>
      <c r="H7" s="38" t="s">
        <v>57</v>
      </c>
      <c r="I7" s="38" t="s">
        <v>15</v>
      </c>
      <c r="J7" s="57" t="s">
        <v>451</v>
      </c>
      <c r="K7" s="38" t="s">
        <v>455</v>
      </c>
      <c r="L7" s="39" t="s">
        <v>207</v>
      </c>
      <c r="M7" s="39" t="s">
        <v>234</v>
      </c>
      <c r="N7" s="2"/>
    </row>
    <row r="8" spans="1:14" s="1" customFormat="1" ht="87" customHeight="1" x14ac:dyDescent="0.25">
      <c r="A8" s="37">
        <v>7</v>
      </c>
      <c r="B8" s="38" t="s">
        <v>122</v>
      </c>
      <c r="C8" s="38" t="s">
        <v>136</v>
      </c>
      <c r="D8" s="38" t="s">
        <v>121</v>
      </c>
      <c r="E8" s="55" t="s">
        <v>488</v>
      </c>
      <c r="F8" s="38" t="s">
        <v>489</v>
      </c>
      <c r="G8" s="38" t="s">
        <v>490</v>
      </c>
      <c r="H8" s="38" t="s">
        <v>36</v>
      </c>
      <c r="I8" s="38" t="s">
        <v>15</v>
      </c>
      <c r="J8" s="57" t="s">
        <v>451</v>
      </c>
      <c r="K8" s="38" t="s">
        <v>176</v>
      </c>
      <c r="L8" s="39" t="s">
        <v>530</v>
      </c>
      <c r="M8" s="39" t="s">
        <v>531</v>
      </c>
      <c r="N8" s="2"/>
    </row>
    <row r="9" spans="1:14" s="1" customFormat="1" ht="65.099999999999994" customHeight="1" x14ac:dyDescent="0.25">
      <c r="A9" s="37">
        <v>8</v>
      </c>
      <c r="B9" s="38" t="s">
        <v>25</v>
      </c>
      <c r="C9" s="38" t="s">
        <v>26</v>
      </c>
      <c r="D9" s="38" t="s">
        <v>289</v>
      </c>
      <c r="E9" s="55" t="s">
        <v>445</v>
      </c>
      <c r="F9" s="38" t="s">
        <v>29</v>
      </c>
      <c r="G9" s="38" t="s">
        <v>27</v>
      </c>
      <c r="H9" s="38" t="s">
        <v>28</v>
      </c>
      <c r="I9" s="38" t="s">
        <v>20</v>
      </c>
      <c r="J9" s="57" t="s">
        <v>451</v>
      </c>
      <c r="K9" s="38" t="s">
        <v>184</v>
      </c>
      <c r="L9" s="39" t="s">
        <v>204</v>
      </c>
      <c r="M9" s="39" t="s">
        <v>267</v>
      </c>
      <c r="N9" s="2"/>
    </row>
    <row r="10" spans="1:14" s="1" customFormat="1" ht="65.099999999999994" customHeight="1" x14ac:dyDescent="0.25">
      <c r="A10" s="37">
        <v>9</v>
      </c>
      <c r="B10" s="38" t="s">
        <v>30</v>
      </c>
      <c r="C10" s="38" t="s">
        <v>11</v>
      </c>
      <c r="D10" s="38" t="s">
        <v>32</v>
      </c>
      <c r="E10" s="55" t="s">
        <v>445</v>
      </c>
      <c r="F10" s="38" t="s">
        <v>21</v>
      </c>
      <c r="G10" s="38" t="s">
        <v>18</v>
      </c>
      <c r="H10" s="38" t="s">
        <v>31</v>
      </c>
      <c r="I10" s="38" t="s">
        <v>20</v>
      </c>
      <c r="J10" s="57" t="s">
        <v>451</v>
      </c>
      <c r="K10" s="38" t="s">
        <v>182</v>
      </c>
      <c r="L10" s="39" t="s">
        <v>209</v>
      </c>
      <c r="M10" s="39" t="s">
        <v>238</v>
      </c>
      <c r="N10" s="2"/>
    </row>
    <row r="11" spans="1:14" s="1" customFormat="1" ht="65.099999999999994" customHeight="1" x14ac:dyDescent="0.25">
      <c r="A11" s="37">
        <v>10</v>
      </c>
      <c r="B11" s="38" t="s">
        <v>33</v>
      </c>
      <c r="C11" s="38" t="s">
        <v>34</v>
      </c>
      <c r="D11" s="38" t="s">
        <v>104</v>
      </c>
      <c r="E11" s="55" t="s">
        <v>445</v>
      </c>
      <c r="F11" s="38" t="s">
        <v>37</v>
      </c>
      <c r="G11" s="38" t="s">
        <v>35</v>
      </c>
      <c r="H11" s="38" t="s">
        <v>36</v>
      </c>
      <c r="I11" s="38" t="s">
        <v>15</v>
      </c>
      <c r="J11" s="57" t="s">
        <v>451</v>
      </c>
      <c r="K11" s="38" t="s">
        <v>166</v>
      </c>
      <c r="L11" s="39" t="s">
        <v>210</v>
      </c>
      <c r="M11" s="39" t="s">
        <v>210</v>
      </c>
      <c r="N11" s="2"/>
    </row>
    <row r="12" spans="1:14" s="1" customFormat="1" ht="65.099999999999994" customHeight="1" x14ac:dyDescent="0.25">
      <c r="A12" s="37">
        <v>11</v>
      </c>
      <c r="B12" s="38" t="s">
        <v>38</v>
      </c>
      <c r="C12" s="38" t="s">
        <v>11</v>
      </c>
      <c r="D12" s="38" t="s">
        <v>128</v>
      </c>
      <c r="E12" s="55" t="s">
        <v>445</v>
      </c>
      <c r="F12" s="38" t="s">
        <v>21</v>
      </c>
      <c r="G12" s="38" t="s">
        <v>39</v>
      </c>
      <c r="H12" s="38" t="s">
        <v>19</v>
      </c>
      <c r="I12" s="38" t="s">
        <v>15</v>
      </c>
      <c r="J12" s="57" t="s">
        <v>451</v>
      </c>
      <c r="K12" s="38" t="s">
        <v>183</v>
      </c>
      <c r="L12" s="57" t="s">
        <v>211</v>
      </c>
      <c r="M12" s="39" t="s">
        <v>239</v>
      </c>
      <c r="N12" s="2"/>
    </row>
    <row r="13" spans="1:14" s="1" customFormat="1" ht="65.099999999999994" customHeight="1" x14ac:dyDescent="0.25">
      <c r="A13" s="37">
        <v>12</v>
      </c>
      <c r="B13" s="38" t="s">
        <v>379</v>
      </c>
      <c r="C13" s="38" t="s">
        <v>433</v>
      </c>
      <c r="D13" s="38" t="s">
        <v>269</v>
      </c>
      <c r="E13" s="55" t="s">
        <v>12</v>
      </c>
      <c r="F13" s="38" t="s">
        <v>435</v>
      </c>
      <c r="G13" s="38" t="s">
        <v>434</v>
      </c>
      <c r="H13" s="38" t="s">
        <v>36</v>
      </c>
      <c r="I13" s="38" t="s">
        <v>15</v>
      </c>
      <c r="J13" s="57" t="s">
        <v>451</v>
      </c>
      <c r="K13" s="55" t="s">
        <v>436</v>
      </c>
      <c r="L13" s="57">
        <v>10</v>
      </c>
      <c r="M13" s="57">
        <v>10</v>
      </c>
      <c r="N13" s="2"/>
    </row>
    <row r="14" spans="1:14" s="1" customFormat="1" ht="65.099999999999994" customHeight="1" x14ac:dyDescent="0.25">
      <c r="A14" s="37">
        <v>13</v>
      </c>
      <c r="B14" s="38" t="s">
        <v>40</v>
      </c>
      <c r="C14" s="38" t="s">
        <v>41</v>
      </c>
      <c r="D14" s="38" t="s">
        <v>109</v>
      </c>
      <c r="E14" s="55" t="s">
        <v>445</v>
      </c>
      <c r="F14" s="38" t="s">
        <v>43</v>
      </c>
      <c r="G14" s="38" t="s">
        <v>42</v>
      </c>
      <c r="H14" s="38" t="s">
        <v>36</v>
      </c>
      <c r="I14" s="38" t="s">
        <v>15</v>
      </c>
      <c r="J14" s="57" t="s">
        <v>451</v>
      </c>
      <c r="K14" s="38" t="s">
        <v>167</v>
      </c>
      <c r="L14" s="53" t="s">
        <v>542</v>
      </c>
      <c r="M14" s="53" t="s">
        <v>542</v>
      </c>
      <c r="N14" s="2"/>
    </row>
    <row r="15" spans="1:14" s="1" customFormat="1" ht="65.099999999999994" customHeight="1" x14ac:dyDescent="0.25">
      <c r="A15" s="37">
        <v>14</v>
      </c>
      <c r="B15" s="38" t="s">
        <v>155</v>
      </c>
      <c r="C15" s="38" t="s">
        <v>11</v>
      </c>
      <c r="D15" s="38" t="s">
        <v>126</v>
      </c>
      <c r="E15" s="55" t="s">
        <v>445</v>
      </c>
      <c r="F15" s="38" t="s">
        <v>157</v>
      </c>
      <c r="G15" s="38" t="s">
        <v>156</v>
      </c>
      <c r="H15" s="38" t="s">
        <v>57</v>
      </c>
      <c r="I15" s="38" t="s">
        <v>20</v>
      </c>
      <c r="J15" s="57" t="s">
        <v>451</v>
      </c>
      <c r="K15" s="40" t="s">
        <v>168</v>
      </c>
      <c r="L15" s="39" t="s">
        <v>214</v>
      </c>
      <c r="M15" s="39" t="s">
        <v>216</v>
      </c>
      <c r="N15" s="2"/>
    </row>
    <row r="16" spans="1:14" s="1" customFormat="1" ht="65.099999999999994" customHeight="1" x14ac:dyDescent="0.25">
      <c r="A16" s="37">
        <v>15</v>
      </c>
      <c r="B16" s="38" t="s">
        <v>158</v>
      </c>
      <c r="C16" s="38" t="s">
        <v>139</v>
      </c>
      <c r="D16" s="38" t="s">
        <v>399</v>
      </c>
      <c r="E16" s="55" t="s">
        <v>445</v>
      </c>
      <c r="F16" s="38" t="s">
        <v>141</v>
      </c>
      <c r="G16" s="38" t="s">
        <v>140</v>
      </c>
      <c r="H16" s="38" t="s">
        <v>36</v>
      </c>
      <c r="I16" s="38" t="s">
        <v>15</v>
      </c>
      <c r="J16" s="57" t="s">
        <v>451</v>
      </c>
      <c r="K16" s="38" t="s">
        <v>169</v>
      </c>
      <c r="L16" s="39" t="s">
        <v>215</v>
      </c>
      <c r="M16" s="39" t="s">
        <v>240</v>
      </c>
      <c r="N16" s="2"/>
    </row>
    <row r="17" spans="1:14" s="1" customFormat="1" ht="65.099999999999994" customHeight="1" x14ac:dyDescent="0.25">
      <c r="A17" s="37">
        <v>16</v>
      </c>
      <c r="B17" s="38" t="s">
        <v>378</v>
      </c>
      <c r="C17" s="38" t="s">
        <v>20</v>
      </c>
      <c r="D17" s="38" t="s">
        <v>54</v>
      </c>
      <c r="E17" s="55" t="s">
        <v>445</v>
      </c>
      <c r="F17" s="38" t="s">
        <v>53</v>
      </c>
      <c r="G17" s="38" t="s">
        <v>432</v>
      </c>
      <c r="H17" s="38" t="s">
        <v>52</v>
      </c>
      <c r="I17" s="38" t="s">
        <v>20</v>
      </c>
      <c r="J17" s="57" t="s">
        <v>451</v>
      </c>
      <c r="K17" s="38" t="s">
        <v>537</v>
      </c>
      <c r="L17" s="39" t="s">
        <v>524</v>
      </c>
      <c r="M17" s="39" t="s">
        <v>260</v>
      </c>
      <c r="N17" s="2"/>
    </row>
    <row r="18" spans="1:14" ht="65.099999999999994" customHeight="1" x14ac:dyDescent="0.25">
      <c r="A18" s="37">
        <v>17</v>
      </c>
      <c r="B18" s="38" t="s">
        <v>61</v>
      </c>
      <c r="C18" s="38" t="s">
        <v>11</v>
      </c>
      <c r="D18" s="38" t="s">
        <v>400</v>
      </c>
      <c r="E18" s="55" t="s">
        <v>445</v>
      </c>
      <c r="F18" s="38" t="s">
        <v>16</v>
      </c>
      <c r="G18" s="38" t="s">
        <v>62</v>
      </c>
      <c r="H18" s="38" t="s">
        <v>14</v>
      </c>
      <c r="I18" s="38" t="s">
        <v>15</v>
      </c>
      <c r="J18" s="57" t="s">
        <v>451</v>
      </c>
      <c r="K18" s="38" t="s">
        <v>170</v>
      </c>
      <c r="L18" s="39" t="s">
        <v>216</v>
      </c>
      <c r="M18" s="39" t="s">
        <v>216</v>
      </c>
    </row>
    <row r="19" spans="1:14" s="1" customFormat="1" ht="65.099999999999994" customHeight="1" x14ac:dyDescent="0.25">
      <c r="A19" s="37">
        <v>18</v>
      </c>
      <c r="B19" s="38" t="s">
        <v>138</v>
      </c>
      <c r="C19" s="38" t="s">
        <v>26</v>
      </c>
      <c r="D19" s="38" t="s">
        <v>46</v>
      </c>
      <c r="E19" s="55" t="s">
        <v>445</v>
      </c>
      <c r="F19" s="38" t="s">
        <v>46</v>
      </c>
      <c r="G19" s="38" t="s">
        <v>49</v>
      </c>
      <c r="H19" s="38" t="s">
        <v>73</v>
      </c>
      <c r="I19" s="38" t="s">
        <v>26</v>
      </c>
      <c r="J19" s="57" t="s">
        <v>451</v>
      </c>
      <c r="K19" s="40" t="s">
        <v>241</v>
      </c>
      <c r="L19" s="39" t="s">
        <v>217</v>
      </c>
      <c r="M19" s="39" t="s">
        <v>217</v>
      </c>
      <c r="N19" s="42"/>
    </row>
    <row r="20" spans="1:14" s="1" customFormat="1" ht="65.099999999999994" customHeight="1" x14ac:dyDescent="0.25">
      <c r="A20" s="37">
        <v>19</v>
      </c>
      <c r="B20" s="38" t="s">
        <v>382</v>
      </c>
      <c r="C20" s="38" t="s">
        <v>408</v>
      </c>
      <c r="D20" s="38" t="s">
        <v>401</v>
      </c>
      <c r="E20" s="55" t="s">
        <v>445</v>
      </c>
      <c r="F20" s="38" t="s">
        <v>29</v>
      </c>
      <c r="G20" s="38" t="s">
        <v>431</v>
      </c>
      <c r="H20" s="38" t="s">
        <v>14</v>
      </c>
      <c r="I20" s="38" t="s">
        <v>15</v>
      </c>
      <c r="J20" s="57" t="s">
        <v>451</v>
      </c>
      <c r="K20" s="38" t="s">
        <v>456</v>
      </c>
      <c r="L20" s="39" t="s">
        <v>263</v>
      </c>
      <c r="M20" s="39" t="s">
        <v>263</v>
      </c>
      <c r="N20" s="42"/>
    </row>
    <row r="21" spans="1:14" s="1" customFormat="1" ht="65.099999999999994" customHeight="1" x14ac:dyDescent="0.25">
      <c r="A21" s="37">
        <v>20</v>
      </c>
      <c r="B21" s="38" t="s">
        <v>111</v>
      </c>
      <c r="C21" s="38" t="s">
        <v>34</v>
      </c>
      <c r="D21" s="38" t="s">
        <v>402</v>
      </c>
      <c r="E21" s="55" t="s">
        <v>445</v>
      </c>
      <c r="F21" s="38" t="s">
        <v>29</v>
      </c>
      <c r="G21" s="38" t="s">
        <v>159</v>
      </c>
      <c r="H21" s="38" t="s">
        <v>36</v>
      </c>
      <c r="I21" s="38" t="s">
        <v>15</v>
      </c>
      <c r="J21" s="57" t="s">
        <v>451</v>
      </c>
      <c r="K21" s="38" t="s">
        <v>181</v>
      </c>
      <c r="L21" s="39" t="s">
        <v>218</v>
      </c>
      <c r="M21" s="39" t="s">
        <v>242</v>
      </c>
      <c r="N21" s="2"/>
    </row>
    <row r="22" spans="1:14" s="1" customFormat="1" ht="65.099999999999994" customHeight="1" x14ac:dyDescent="0.25">
      <c r="A22" s="37">
        <v>21</v>
      </c>
      <c r="B22" s="38" t="s">
        <v>386</v>
      </c>
      <c r="C22" s="38" t="s">
        <v>41</v>
      </c>
      <c r="D22" s="38" t="s">
        <v>273</v>
      </c>
      <c r="E22" s="55" t="s">
        <v>486</v>
      </c>
      <c r="F22" s="38" t="s">
        <v>491</v>
      </c>
      <c r="G22" s="38" t="s">
        <v>67</v>
      </c>
      <c r="H22" s="38" t="s">
        <v>36</v>
      </c>
      <c r="I22" s="38" t="s">
        <v>15</v>
      </c>
      <c r="J22" s="57" t="s">
        <v>451</v>
      </c>
      <c r="K22" s="38" t="s">
        <v>410</v>
      </c>
      <c r="L22" s="39" t="s">
        <v>542</v>
      </c>
      <c r="M22" s="39" t="s">
        <v>542</v>
      </c>
      <c r="N22" s="2"/>
    </row>
    <row r="23" spans="1:14" s="1" customFormat="1" ht="65.099999999999994" customHeight="1" x14ac:dyDescent="0.25">
      <c r="A23" s="37">
        <v>22</v>
      </c>
      <c r="B23" s="38" t="s">
        <v>145</v>
      </c>
      <c r="C23" s="38" t="s">
        <v>11</v>
      </c>
      <c r="D23" s="38" t="s">
        <v>110</v>
      </c>
      <c r="E23" s="55" t="s">
        <v>445</v>
      </c>
      <c r="F23" s="38" t="s">
        <v>492</v>
      </c>
      <c r="G23" s="38" t="s">
        <v>493</v>
      </c>
      <c r="H23" s="38" t="s">
        <v>93</v>
      </c>
      <c r="I23" s="38" t="s">
        <v>20</v>
      </c>
      <c r="J23" s="57" t="s">
        <v>451</v>
      </c>
      <c r="K23" s="40" t="s">
        <v>191</v>
      </c>
      <c r="L23" s="39" t="s">
        <v>219</v>
      </c>
      <c r="M23" s="39" t="s">
        <v>219</v>
      </c>
      <c r="N23" s="2"/>
    </row>
    <row r="24" spans="1:14" s="1" customFormat="1" ht="65.099999999999994" customHeight="1" x14ac:dyDescent="0.25">
      <c r="A24" s="37">
        <v>23</v>
      </c>
      <c r="B24" s="38" t="s">
        <v>64</v>
      </c>
      <c r="C24" s="38" t="s">
        <v>11</v>
      </c>
      <c r="D24" s="38" t="s">
        <v>65</v>
      </c>
      <c r="E24" s="55" t="s">
        <v>445</v>
      </c>
      <c r="F24" s="38" t="s">
        <v>29</v>
      </c>
      <c r="G24" s="38" t="s">
        <v>63</v>
      </c>
      <c r="H24" s="38" t="s">
        <v>14</v>
      </c>
      <c r="I24" s="38" t="s">
        <v>15</v>
      </c>
      <c r="J24" s="57" t="s">
        <v>451</v>
      </c>
      <c r="K24" s="38" t="s">
        <v>186</v>
      </c>
      <c r="L24" s="39" t="s">
        <v>220</v>
      </c>
      <c r="M24" s="39" t="s">
        <v>238</v>
      </c>
      <c r="N24" s="2"/>
    </row>
    <row r="25" spans="1:14" s="1" customFormat="1" ht="65.099999999999994" customHeight="1" x14ac:dyDescent="0.25">
      <c r="A25" s="37">
        <v>24</v>
      </c>
      <c r="B25" s="38" t="s">
        <v>66</v>
      </c>
      <c r="C25" s="38" t="s">
        <v>34</v>
      </c>
      <c r="D25" s="38" t="s">
        <v>311</v>
      </c>
      <c r="E25" s="55" t="s">
        <v>488</v>
      </c>
      <c r="F25" s="38" t="s">
        <v>494</v>
      </c>
      <c r="G25" s="38" t="s">
        <v>495</v>
      </c>
      <c r="H25" s="38" t="s">
        <v>36</v>
      </c>
      <c r="I25" s="38" t="s">
        <v>15</v>
      </c>
      <c r="J25" s="57" t="s">
        <v>451</v>
      </c>
      <c r="K25" s="38" t="s">
        <v>265</v>
      </c>
      <c r="L25" s="39" t="s">
        <v>221</v>
      </c>
      <c r="M25" s="39" t="s">
        <v>221</v>
      </c>
      <c r="N25" s="2"/>
    </row>
    <row r="26" spans="1:14" s="1" customFormat="1" ht="65.099999999999994" customHeight="1" x14ac:dyDescent="0.25">
      <c r="A26" s="37">
        <v>25</v>
      </c>
      <c r="B26" s="38" t="s">
        <v>389</v>
      </c>
      <c r="C26" s="38" t="s">
        <v>11</v>
      </c>
      <c r="D26" s="38" t="s">
        <v>403</v>
      </c>
      <c r="E26" s="55" t="s">
        <v>445</v>
      </c>
      <c r="F26" s="38" t="s">
        <v>16</v>
      </c>
      <c r="G26" s="38" t="s">
        <v>411</v>
      </c>
      <c r="H26" s="38" t="s">
        <v>76</v>
      </c>
      <c r="I26" s="38" t="s">
        <v>15</v>
      </c>
      <c r="J26" s="57" t="s">
        <v>451</v>
      </c>
      <c r="K26" s="38" t="s">
        <v>412</v>
      </c>
      <c r="L26" s="53" t="s">
        <v>521</v>
      </c>
      <c r="M26" s="53" t="s">
        <v>251</v>
      </c>
      <c r="N26" s="2"/>
    </row>
    <row r="27" spans="1:14" s="1" customFormat="1" ht="65.099999999999994" customHeight="1" x14ac:dyDescent="0.25">
      <c r="A27" s="37">
        <v>26</v>
      </c>
      <c r="B27" s="38" t="s">
        <v>68</v>
      </c>
      <c r="C27" s="38" t="s">
        <v>11</v>
      </c>
      <c r="D27" s="38" t="s">
        <v>103</v>
      </c>
      <c r="E27" s="55" t="s">
        <v>445</v>
      </c>
      <c r="F27" s="38" t="s">
        <v>70</v>
      </c>
      <c r="G27" s="38" t="s">
        <v>69</v>
      </c>
      <c r="H27" s="38" t="s">
        <v>57</v>
      </c>
      <c r="I27" s="38" t="s">
        <v>15</v>
      </c>
      <c r="J27" s="57" t="s">
        <v>451</v>
      </c>
      <c r="K27" s="38" t="s">
        <v>266</v>
      </c>
      <c r="L27" s="39" t="s">
        <v>222</v>
      </c>
      <c r="M27" s="39" t="s">
        <v>243</v>
      </c>
      <c r="N27" s="2"/>
    </row>
    <row r="28" spans="1:14" s="1" customFormat="1" ht="65.099999999999994" customHeight="1" x14ac:dyDescent="0.25">
      <c r="A28" s="37">
        <v>27</v>
      </c>
      <c r="B28" s="38" t="s">
        <v>108</v>
      </c>
      <c r="C28" s="38" t="s">
        <v>41</v>
      </c>
      <c r="D28" s="38" t="s">
        <v>284</v>
      </c>
      <c r="E28" s="55" t="s">
        <v>496</v>
      </c>
      <c r="F28" s="38" t="s">
        <v>497</v>
      </c>
      <c r="G28" s="38" t="s">
        <v>498</v>
      </c>
      <c r="H28" s="38" t="s">
        <v>36</v>
      </c>
      <c r="I28" s="38" t="s">
        <v>15</v>
      </c>
      <c r="J28" s="57" t="s">
        <v>451</v>
      </c>
      <c r="K28" s="38" t="s">
        <v>171</v>
      </c>
      <c r="L28" s="39" t="s">
        <v>223</v>
      </c>
      <c r="M28" s="39" t="s">
        <v>256</v>
      </c>
      <c r="N28" s="2"/>
    </row>
    <row r="29" spans="1:14" s="1" customFormat="1" ht="65.099999999999994" customHeight="1" x14ac:dyDescent="0.25">
      <c r="A29" s="37">
        <v>28</v>
      </c>
      <c r="B29" s="38" t="s">
        <v>381</v>
      </c>
      <c r="C29" s="38" t="s">
        <v>26</v>
      </c>
      <c r="D29" s="38" t="s">
        <v>272</v>
      </c>
      <c r="E29" s="55" t="s">
        <v>445</v>
      </c>
      <c r="F29" s="38" t="s">
        <v>29</v>
      </c>
      <c r="G29" s="38" t="s">
        <v>422</v>
      </c>
      <c r="H29" s="38" t="s">
        <v>28</v>
      </c>
      <c r="I29" s="38" t="s">
        <v>429</v>
      </c>
      <c r="J29" s="57" t="s">
        <v>451</v>
      </c>
      <c r="K29" s="40" t="s">
        <v>430</v>
      </c>
      <c r="L29" s="39" t="s">
        <v>262</v>
      </c>
      <c r="M29" s="39" t="s">
        <v>525</v>
      </c>
      <c r="N29" s="2"/>
    </row>
    <row r="30" spans="1:14" s="1" customFormat="1" ht="65.099999999999994" customHeight="1" x14ac:dyDescent="0.25">
      <c r="A30" s="37">
        <v>29</v>
      </c>
      <c r="B30" s="38" t="s">
        <v>107</v>
      </c>
      <c r="C30" s="38" t="s">
        <v>34</v>
      </c>
      <c r="D30" s="38" t="s">
        <v>297</v>
      </c>
      <c r="E30" s="55" t="s">
        <v>445</v>
      </c>
      <c r="F30" s="38" t="s">
        <v>37</v>
      </c>
      <c r="G30" s="38" t="s">
        <v>24</v>
      </c>
      <c r="H30" s="38" t="s">
        <v>14</v>
      </c>
      <c r="I30" s="38" t="s">
        <v>15</v>
      </c>
      <c r="J30" s="57" t="s">
        <v>451</v>
      </c>
      <c r="K30" s="38" t="s">
        <v>143</v>
      </c>
      <c r="L30" s="53" t="s">
        <v>224</v>
      </c>
      <c r="M30" s="53" t="s">
        <v>258</v>
      </c>
      <c r="N30" s="2"/>
    </row>
    <row r="31" spans="1:14" s="1" customFormat="1" ht="65.099999999999994" customHeight="1" x14ac:dyDescent="0.25">
      <c r="A31" s="37">
        <v>30</v>
      </c>
      <c r="B31" s="38" t="s">
        <v>71</v>
      </c>
      <c r="C31" s="38" t="s">
        <v>41</v>
      </c>
      <c r="D31" s="38" t="s">
        <v>276</v>
      </c>
      <c r="E31" s="55" t="s">
        <v>445</v>
      </c>
      <c r="F31" s="38" t="s">
        <v>29</v>
      </c>
      <c r="G31" s="38" t="s">
        <v>63</v>
      </c>
      <c r="H31" s="38" t="s">
        <v>36</v>
      </c>
      <c r="I31" s="38" t="s">
        <v>15</v>
      </c>
      <c r="J31" s="57" t="s">
        <v>451</v>
      </c>
      <c r="K31" s="38" t="s">
        <v>172</v>
      </c>
      <c r="L31" s="39" t="s">
        <v>225</v>
      </c>
      <c r="M31" s="39" t="s">
        <v>244</v>
      </c>
      <c r="N31" s="2"/>
    </row>
    <row r="32" spans="1:14" s="1" customFormat="1" ht="65.099999999999994" customHeight="1" x14ac:dyDescent="0.25">
      <c r="A32" s="37">
        <v>31</v>
      </c>
      <c r="B32" s="38" t="s">
        <v>383</v>
      </c>
      <c r="C32" s="38" t="s">
        <v>427</v>
      </c>
      <c r="D32" s="38" t="s">
        <v>125</v>
      </c>
      <c r="E32" s="55" t="s">
        <v>445</v>
      </c>
      <c r="F32" s="38" t="s">
        <v>499</v>
      </c>
      <c r="G32" s="38" t="s">
        <v>500</v>
      </c>
      <c r="H32" s="38" t="s">
        <v>28</v>
      </c>
      <c r="I32" s="38" t="s">
        <v>20</v>
      </c>
      <c r="J32" s="57" t="s">
        <v>451</v>
      </c>
      <c r="K32" s="38" t="s">
        <v>428</v>
      </c>
      <c r="L32" s="39" t="s">
        <v>257</v>
      </c>
      <c r="M32" s="39" t="s">
        <v>263</v>
      </c>
      <c r="N32" s="2"/>
    </row>
    <row r="33" spans="1:14" s="1" customFormat="1" ht="65.099999999999994" customHeight="1" x14ac:dyDescent="0.25">
      <c r="A33" s="37">
        <v>32</v>
      </c>
      <c r="B33" s="38" t="s">
        <v>385</v>
      </c>
      <c r="C33" s="38" t="s">
        <v>34</v>
      </c>
      <c r="D33" s="38" t="s">
        <v>404</v>
      </c>
      <c r="E33" s="55" t="s">
        <v>445</v>
      </c>
      <c r="F33" s="38" t="s">
        <v>46</v>
      </c>
      <c r="G33" s="38" t="s">
        <v>190</v>
      </c>
      <c r="H33" s="38" t="s">
        <v>36</v>
      </c>
      <c r="I33" s="38" t="s">
        <v>15</v>
      </c>
      <c r="J33" s="57" t="s">
        <v>451</v>
      </c>
      <c r="K33" s="38" t="s">
        <v>413</v>
      </c>
      <c r="L33" s="39" t="s">
        <v>257</v>
      </c>
      <c r="M33" s="39" t="s">
        <v>261</v>
      </c>
      <c r="N33" s="2"/>
    </row>
    <row r="34" spans="1:14" s="1" customFormat="1" ht="65.099999999999994" customHeight="1" x14ac:dyDescent="0.25">
      <c r="A34" s="37">
        <v>33</v>
      </c>
      <c r="B34" s="38" t="s">
        <v>58</v>
      </c>
      <c r="C34" s="38" t="s">
        <v>34</v>
      </c>
      <c r="D34" s="38" t="s">
        <v>54</v>
      </c>
      <c r="E34" s="55" t="s">
        <v>445</v>
      </c>
      <c r="F34" s="38" t="s">
        <v>60</v>
      </c>
      <c r="G34" s="38" t="s">
        <v>59</v>
      </c>
      <c r="H34" s="38" t="s">
        <v>52</v>
      </c>
      <c r="I34" s="38" t="s">
        <v>15</v>
      </c>
      <c r="J34" s="57" t="s">
        <v>451</v>
      </c>
      <c r="K34" s="38" t="s">
        <v>538</v>
      </c>
      <c r="L34" s="39" t="s">
        <v>227</v>
      </c>
      <c r="M34" s="39" t="s">
        <v>246</v>
      </c>
      <c r="N34" s="2"/>
    </row>
    <row r="35" spans="1:14" s="1" customFormat="1" ht="65.099999999999994" customHeight="1" x14ac:dyDescent="0.25">
      <c r="A35" s="37">
        <v>34</v>
      </c>
      <c r="B35" s="38" t="s">
        <v>392</v>
      </c>
      <c r="C35" s="38" t="s">
        <v>34</v>
      </c>
      <c r="D35" s="38" t="s">
        <v>293</v>
      </c>
      <c r="E35" s="55" t="s">
        <v>445</v>
      </c>
      <c r="F35" s="38" t="s">
        <v>42</v>
      </c>
      <c r="G35" s="38" t="s">
        <v>43</v>
      </c>
      <c r="H35" s="38" t="s">
        <v>36</v>
      </c>
      <c r="I35" s="38" t="s">
        <v>15</v>
      </c>
      <c r="J35" s="57" t="s">
        <v>451</v>
      </c>
      <c r="K35" s="38" t="s">
        <v>414</v>
      </c>
      <c r="L35" s="53" t="s">
        <v>522</v>
      </c>
      <c r="M35" s="53" t="s">
        <v>523</v>
      </c>
      <c r="N35" s="2"/>
    </row>
    <row r="36" spans="1:14" s="1" customFormat="1" ht="65.099999999999994" customHeight="1" x14ac:dyDescent="0.25">
      <c r="A36" s="37">
        <v>35</v>
      </c>
      <c r="B36" s="38" t="s">
        <v>74</v>
      </c>
      <c r="C36" s="38" t="s">
        <v>11</v>
      </c>
      <c r="D36" s="38" t="s">
        <v>78</v>
      </c>
      <c r="E36" s="55" t="s">
        <v>445</v>
      </c>
      <c r="F36" s="38" t="s">
        <v>77</v>
      </c>
      <c r="G36" s="38" t="s">
        <v>75</v>
      </c>
      <c r="H36" s="38" t="s">
        <v>76</v>
      </c>
      <c r="I36" s="38" t="s">
        <v>15</v>
      </c>
      <c r="J36" s="57" t="s">
        <v>451</v>
      </c>
      <c r="K36" s="38" t="s">
        <v>198</v>
      </c>
      <c r="L36" s="39" t="s">
        <v>229</v>
      </c>
      <c r="M36" s="39" t="s">
        <v>259</v>
      </c>
      <c r="N36" s="2"/>
    </row>
    <row r="37" spans="1:14" s="1" customFormat="1" ht="65.099999999999994" customHeight="1" x14ac:dyDescent="0.25">
      <c r="A37" s="37">
        <v>36</v>
      </c>
      <c r="B37" s="38" t="s">
        <v>79</v>
      </c>
      <c r="C37" s="38" t="s">
        <v>11</v>
      </c>
      <c r="D37" s="38" t="s">
        <v>405</v>
      </c>
      <c r="E37" s="55" t="s">
        <v>445</v>
      </c>
      <c r="F37" s="38" t="s">
        <v>29</v>
      </c>
      <c r="G37" s="38" t="s">
        <v>27</v>
      </c>
      <c r="H37" s="38" t="s">
        <v>14</v>
      </c>
      <c r="I37" s="38" t="s">
        <v>15</v>
      </c>
      <c r="J37" s="57" t="s">
        <v>451</v>
      </c>
      <c r="K37" s="38" t="s">
        <v>173</v>
      </c>
      <c r="L37" s="39" t="s">
        <v>230</v>
      </c>
      <c r="M37" s="39" t="s">
        <v>260</v>
      </c>
      <c r="N37" s="2"/>
    </row>
    <row r="38" spans="1:14" s="1" customFormat="1" ht="65.099999999999994" customHeight="1" x14ac:dyDescent="0.25">
      <c r="A38" s="37">
        <v>37</v>
      </c>
      <c r="B38" s="38" t="s">
        <v>426</v>
      </c>
      <c r="C38" s="38" t="s">
        <v>41</v>
      </c>
      <c r="D38" s="38" t="s">
        <v>65</v>
      </c>
      <c r="E38" s="55" t="s">
        <v>487</v>
      </c>
      <c r="F38" s="38" t="s">
        <v>501</v>
      </c>
      <c r="G38" s="38" t="s">
        <v>502</v>
      </c>
      <c r="H38" s="38" t="s">
        <v>36</v>
      </c>
      <c r="I38" s="38" t="s">
        <v>15</v>
      </c>
      <c r="J38" s="57" t="s">
        <v>451</v>
      </c>
      <c r="K38" s="38" t="s">
        <v>425</v>
      </c>
      <c r="L38" s="39" t="s">
        <v>526</v>
      </c>
      <c r="M38" s="39" t="s">
        <v>526</v>
      </c>
      <c r="N38" s="2"/>
    </row>
    <row r="39" spans="1:14" s="1" customFormat="1" ht="65.099999999999994" customHeight="1" x14ac:dyDescent="0.25">
      <c r="A39" s="37">
        <v>38</v>
      </c>
      <c r="B39" s="38" t="s">
        <v>81</v>
      </c>
      <c r="C39" s="38" t="s">
        <v>34</v>
      </c>
      <c r="D39" s="38" t="s">
        <v>271</v>
      </c>
      <c r="E39" s="55" t="s">
        <v>445</v>
      </c>
      <c r="F39" s="38" t="s">
        <v>29</v>
      </c>
      <c r="G39" s="38" t="s">
        <v>82</v>
      </c>
      <c r="H39" s="38" t="s">
        <v>36</v>
      </c>
      <c r="I39" s="38" t="s">
        <v>15</v>
      </c>
      <c r="J39" s="57" t="s">
        <v>451</v>
      </c>
      <c r="K39" s="38" t="s">
        <v>187</v>
      </c>
      <c r="L39" s="39" t="s">
        <v>231</v>
      </c>
      <c r="M39" s="39" t="s">
        <v>231</v>
      </c>
      <c r="N39" s="2"/>
    </row>
    <row r="40" spans="1:14" s="1" customFormat="1" ht="65.099999999999994" customHeight="1" x14ac:dyDescent="0.25">
      <c r="A40" s="37">
        <v>39</v>
      </c>
      <c r="B40" s="38" t="s">
        <v>83</v>
      </c>
      <c r="C40" s="38" t="s">
        <v>26</v>
      </c>
      <c r="D40" s="38" t="s">
        <v>87</v>
      </c>
      <c r="E40" s="55" t="s">
        <v>445</v>
      </c>
      <c r="F40" s="38" t="s">
        <v>86</v>
      </c>
      <c r="G40" s="38" t="s">
        <v>159</v>
      </c>
      <c r="H40" s="38" t="s">
        <v>85</v>
      </c>
      <c r="I40" s="38" t="s">
        <v>26</v>
      </c>
      <c r="J40" s="57" t="s">
        <v>451</v>
      </c>
      <c r="K40" s="38" t="s">
        <v>188</v>
      </c>
      <c r="L40" s="39" t="s">
        <v>232</v>
      </c>
      <c r="M40" s="39" t="s">
        <v>231</v>
      </c>
      <c r="N40" s="2"/>
    </row>
    <row r="41" spans="1:14" s="1" customFormat="1" ht="65.099999999999994" customHeight="1" x14ac:dyDescent="0.25">
      <c r="A41" s="37">
        <v>40</v>
      </c>
      <c r="B41" s="38" t="s">
        <v>380</v>
      </c>
      <c r="C41" s="38" t="s">
        <v>26</v>
      </c>
      <c r="D41" s="38" t="s">
        <v>54</v>
      </c>
      <c r="E41" s="55" t="s">
        <v>445</v>
      </c>
      <c r="F41" s="38" t="s">
        <v>439</v>
      </c>
      <c r="G41" s="38" t="s">
        <v>440</v>
      </c>
      <c r="H41" s="38" t="s">
        <v>438</v>
      </c>
      <c r="I41" s="38" t="s">
        <v>26</v>
      </c>
      <c r="J41" s="57" t="s">
        <v>451</v>
      </c>
      <c r="K41" s="38" t="s">
        <v>539</v>
      </c>
      <c r="L41" s="39" t="s">
        <v>267</v>
      </c>
      <c r="M41" s="39" t="s">
        <v>527</v>
      </c>
      <c r="N41" s="2"/>
    </row>
    <row r="42" spans="1:14" s="1" customFormat="1" ht="65.099999999999994" customHeight="1" x14ac:dyDescent="0.25">
      <c r="A42" s="37">
        <v>41</v>
      </c>
      <c r="B42" s="38" t="s">
        <v>162</v>
      </c>
      <c r="C42" s="38" t="s">
        <v>41</v>
      </c>
      <c r="D42" s="38" t="s">
        <v>128</v>
      </c>
      <c r="E42" s="55" t="s">
        <v>486</v>
      </c>
      <c r="F42" s="38" t="s">
        <v>201</v>
      </c>
      <c r="G42" s="38" t="s">
        <v>67</v>
      </c>
      <c r="H42" s="38" t="s">
        <v>36</v>
      </c>
      <c r="I42" s="38" t="s">
        <v>15</v>
      </c>
      <c r="J42" s="57" t="s">
        <v>451</v>
      </c>
      <c r="K42" s="38" t="s">
        <v>202</v>
      </c>
      <c r="L42" s="39" t="s">
        <v>247</v>
      </c>
      <c r="M42" s="39" t="s">
        <v>532</v>
      </c>
      <c r="N42" s="2"/>
    </row>
    <row r="43" spans="1:14" s="1" customFormat="1" ht="65.099999999999994" customHeight="1" x14ac:dyDescent="0.25">
      <c r="A43" s="37">
        <v>42</v>
      </c>
      <c r="B43" s="38" t="s">
        <v>88</v>
      </c>
      <c r="C43" s="38" t="s">
        <v>11</v>
      </c>
      <c r="D43" s="38" t="s">
        <v>91</v>
      </c>
      <c r="E43" s="55" t="s">
        <v>445</v>
      </c>
      <c r="F43" s="38" t="s">
        <v>541</v>
      </c>
      <c r="G43" s="38" t="s">
        <v>133</v>
      </c>
      <c r="H43" s="38" t="s">
        <v>19</v>
      </c>
      <c r="I43" s="38" t="s">
        <v>15</v>
      </c>
      <c r="J43" s="57" t="s">
        <v>451</v>
      </c>
      <c r="K43" s="38" t="s">
        <v>174</v>
      </c>
      <c r="L43" s="39" t="s">
        <v>249</v>
      </c>
      <c r="M43" s="39" t="s">
        <v>250</v>
      </c>
      <c r="N43" s="2"/>
    </row>
    <row r="44" spans="1:14" s="1" customFormat="1" ht="64.5" customHeight="1" x14ac:dyDescent="0.25">
      <c r="A44" s="37">
        <v>43</v>
      </c>
      <c r="B44" s="38" t="s">
        <v>388</v>
      </c>
      <c r="C44" s="38" t="s">
        <v>20</v>
      </c>
      <c r="D44" s="38" t="s">
        <v>290</v>
      </c>
      <c r="E44" s="55" t="s">
        <v>445</v>
      </c>
      <c r="F44" s="38" t="s">
        <v>29</v>
      </c>
      <c r="G44" s="38" t="s">
        <v>27</v>
      </c>
      <c r="H44" s="38" t="s">
        <v>14</v>
      </c>
      <c r="I44" s="38" t="s">
        <v>20</v>
      </c>
      <c r="J44" s="57" t="s">
        <v>451</v>
      </c>
      <c r="K44" s="38" t="s">
        <v>424</v>
      </c>
      <c r="L44" s="39" t="s">
        <v>528</v>
      </c>
      <c r="M44" s="39" t="s">
        <v>529</v>
      </c>
      <c r="N44" s="2"/>
    </row>
    <row r="45" spans="1:14" ht="64.5" customHeight="1" x14ac:dyDescent="0.25">
      <c r="A45" s="37">
        <v>44</v>
      </c>
      <c r="B45" s="38" t="s">
        <v>92</v>
      </c>
      <c r="C45" s="38" t="s">
        <v>11</v>
      </c>
      <c r="D45" s="38" t="s">
        <v>112</v>
      </c>
      <c r="E45" s="55" t="s">
        <v>445</v>
      </c>
      <c r="F45" s="38" t="s">
        <v>29</v>
      </c>
      <c r="G45" s="38" t="s">
        <v>27</v>
      </c>
      <c r="H45" s="38" t="s">
        <v>93</v>
      </c>
      <c r="I45" s="38" t="s">
        <v>15</v>
      </c>
      <c r="J45" s="57" t="s">
        <v>451</v>
      </c>
      <c r="K45" s="38" t="s">
        <v>175</v>
      </c>
      <c r="L45" s="39" t="s">
        <v>261</v>
      </c>
      <c r="M45" s="39" t="s">
        <v>251</v>
      </c>
    </row>
    <row r="46" spans="1:14" ht="64.5" customHeight="1" x14ac:dyDescent="0.25">
      <c r="A46" s="37">
        <v>45</v>
      </c>
      <c r="B46" s="38" t="s">
        <v>94</v>
      </c>
      <c r="C46" s="38" t="s">
        <v>34</v>
      </c>
      <c r="D46" s="38" t="s">
        <v>50</v>
      </c>
      <c r="E46" s="55" t="s">
        <v>487</v>
      </c>
      <c r="F46" s="38" t="s">
        <v>417</v>
      </c>
      <c r="G46" s="38" t="s">
        <v>416</v>
      </c>
      <c r="H46" s="38" t="s">
        <v>36</v>
      </c>
      <c r="I46" s="38" t="s">
        <v>15</v>
      </c>
      <c r="J46" s="57" t="s">
        <v>451</v>
      </c>
      <c r="K46" s="38" t="s">
        <v>200</v>
      </c>
      <c r="L46" s="39" t="s">
        <v>252</v>
      </c>
      <c r="M46" s="39" t="s">
        <v>252</v>
      </c>
    </row>
    <row r="47" spans="1:14" ht="64.5" customHeight="1" x14ac:dyDescent="0.25">
      <c r="A47" s="37">
        <v>46</v>
      </c>
      <c r="B47" s="38" t="s">
        <v>390</v>
      </c>
      <c r="C47" s="38" t="s">
        <v>11</v>
      </c>
      <c r="D47" s="38" t="s">
        <v>292</v>
      </c>
      <c r="E47" s="55" t="s">
        <v>445</v>
      </c>
      <c r="F47" s="38" t="s">
        <v>415</v>
      </c>
      <c r="G47" s="38" t="s">
        <v>420</v>
      </c>
      <c r="H47" s="38" t="s">
        <v>28</v>
      </c>
      <c r="I47" s="38" t="s">
        <v>15</v>
      </c>
      <c r="J47" s="57" t="s">
        <v>451</v>
      </c>
      <c r="K47" s="38" t="s">
        <v>418</v>
      </c>
      <c r="L47" s="39" t="s">
        <v>246</v>
      </c>
      <c r="M47" s="39" t="s">
        <v>246</v>
      </c>
    </row>
    <row r="48" spans="1:14" ht="64.5" customHeight="1" x14ac:dyDescent="0.25">
      <c r="A48" s="37">
        <v>47</v>
      </c>
      <c r="B48" s="38" t="s">
        <v>384</v>
      </c>
      <c r="C48" s="38" t="s">
        <v>41</v>
      </c>
      <c r="D48" s="38" t="s">
        <v>125</v>
      </c>
      <c r="E48" s="55" t="s">
        <v>487</v>
      </c>
      <c r="F48" s="38" t="s">
        <v>503</v>
      </c>
      <c r="G48" s="38" t="s">
        <v>504</v>
      </c>
      <c r="H48" s="38" t="s">
        <v>36</v>
      </c>
      <c r="I48" s="38" t="s">
        <v>15</v>
      </c>
      <c r="J48" s="57" t="s">
        <v>451</v>
      </c>
      <c r="K48" s="38" t="s">
        <v>421</v>
      </c>
      <c r="L48" s="39" t="s">
        <v>530</v>
      </c>
      <c r="M48" s="39" t="s">
        <v>531</v>
      </c>
    </row>
    <row r="49" spans="1:13" ht="64.5" customHeight="1" x14ac:dyDescent="0.25">
      <c r="A49" s="37">
        <v>48</v>
      </c>
      <c r="B49" s="38" t="s">
        <v>391</v>
      </c>
      <c r="C49" s="38" t="s">
        <v>34</v>
      </c>
      <c r="D49" s="38" t="s">
        <v>292</v>
      </c>
      <c r="E49" s="55" t="s">
        <v>445</v>
      </c>
      <c r="F49" s="38" t="s">
        <v>16</v>
      </c>
      <c r="G49" s="38" t="s">
        <v>62</v>
      </c>
      <c r="H49" s="38" t="s">
        <v>14</v>
      </c>
      <c r="I49" s="38" t="s">
        <v>15</v>
      </c>
      <c r="J49" s="57" t="s">
        <v>451</v>
      </c>
      <c r="K49" s="38" t="s">
        <v>419</v>
      </c>
      <c r="L49" s="53" t="s">
        <v>523</v>
      </c>
      <c r="M49" s="53" t="s">
        <v>211</v>
      </c>
    </row>
    <row r="50" spans="1:13" ht="64.5" customHeight="1" x14ac:dyDescent="0.25">
      <c r="A50" s="37">
        <v>49</v>
      </c>
      <c r="B50" s="38" t="s">
        <v>393</v>
      </c>
      <c r="C50" s="38" t="s">
        <v>26</v>
      </c>
      <c r="D50" s="38" t="s">
        <v>295</v>
      </c>
      <c r="E50" s="55" t="s">
        <v>445</v>
      </c>
      <c r="F50" s="38" t="s">
        <v>29</v>
      </c>
      <c r="G50" s="38" t="s">
        <v>422</v>
      </c>
      <c r="H50" s="38" t="s">
        <v>28</v>
      </c>
      <c r="I50" s="38" t="s">
        <v>20</v>
      </c>
      <c r="J50" s="57" t="s">
        <v>451</v>
      </c>
      <c r="K50" s="38" t="s">
        <v>423</v>
      </c>
      <c r="L50" s="53" t="s">
        <v>533</v>
      </c>
      <c r="M50" s="53" t="s">
        <v>534</v>
      </c>
    </row>
    <row r="51" spans="1:13" ht="64.5" customHeight="1" x14ac:dyDescent="0.25">
      <c r="A51" s="37">
        <v>50</v>
      </c>
      <c r="B51" s="38" t="s">
        <v>98</v>
      </c>
      <c r="C51" s="38" t="s">
        <v>11</v>
      </c>
      <c r="D51" s="38" t="s">
        <v>406</v>
      </c>
      <c r="E51" s="55" t="s">
        <v>445</v>
      </c>
      <c r="F51" s="38" t="s">
        <v>29</v>
      </c>
      <c r="G51" s="38" t="s">
        <v>27</v>
      </c>
      <c r="H51" s="38" t="s">
        <v>14</v>
      </c>
      <c r="I51" s="38" t="s">
        <v>15</v>
      </c>
      <c r="J51" s="57" t="s">
        <v>451</v>
      </c>
      <c r="K51" s="38" t="s">
        <v>178</v>
      </c>
      <c r="L51" s="39" t="s">
        <v>264</v>
      </c>
      <c r="M51" s="39" t="s">
        <v>263</v>
      </c>
    </row>
    <row r="52" spans="1:13" ht="64.5" customHeight="1" x14ac:dyDescent="0.25">
      <c r="A52" s="37">
        <v>51</v>
      </c>
      <c r="B52" s="38" t="s">
        <v>99</v>
      </c>
      <c r="C52" s="38" t="s">
        <v>11</v>
      </c>
      <c r="D52" s="38" t="s">
        <v>407</v>
      </c>
      <c r="E52" s="55" t="s">
        <v>445</v>
      </c>
      <c r="F52" s="38" t="s">
        <v>29</v>
      </c>
      <c r="G52" s="38" t="s">
        <v>27</v>
      </c>
      <c r="H52" s="38" t="s">
        <v>57</v>
      </c>
      <c r="I52" s="38" t="s">
        <v>20</v>
      </c>
      <c r="J52" s="57" t="s">
        <v>451</v>
      </c>
      <c r="K52" s="38" t="s">
        <v>179</v>
      </c>
      <c r="L52" s="39" t="s">
        <v>257</v>
      </c>
      <c r="M52" s="39" t="s">
        <v>257</v>
      </c>
    </row>
    <row r="53" spans="1:13" ht="64.5" customHeight="1" x14ac:dyDescent="0.25">
      <c r="A53" s="37">
        <v>52</v>
      </c>
      <c r="B53" s="38" t="s">
        <v>437</v>
      </c>
      <c r="C53" s="38" t="s">
        <v>20</v>
      </c>
      <c r="D53" s="38" t="s">
        <v>54</v>
      </c>
      <c r="E53" s="55" t="s">
        <v>445</v>
      </c>
      <c r="F53" s="38" t="s">
        <v>535</v>
      </c>
      <c r="G53" s="38" t="s">
        <v>536</v>
      </c>
      <c r="H53" s="38" t="s">
        <v>52</v>
      </c>
      <c r="I53" s="38" t="s">
        <v>15</v>
      </c>
      <c r="J53" s="57" t="s">
        <v>451</v>
      </c>
      <c r="K53" s="38" t="s">
        <v>540</v>
      </c>
      <c r="L53" s="39" t="s">
        <v>263</v>
      </c>
      <c r="M53" s="39" t="s">
        <v>246</v>
      </c>
    </row>
    <row r="54" spans="1:13" ht="64.5" customHeight="1" x14ac:dyDescent="0.25">
      <c r="A54" s="37">
        <v>53</v>
      </c>
      <c r="B54" s="38" t="s">
        <v>151</v>
      </c>
      <c r="C54" s="38" t="s">
        <v>11</v>
      </c>
      <c r="D54" s="38" t="s">
        <v>132</v>
      </c>
      <c r="E54" s="55" t="s">
        <v>445</v>
      </c>
      <c r="F54" s="38" t="s">
        <v>154</v>
      </c>
      <c r="G54" s="38" t="s">
        <v>152</v>
      </c>
      <c r="H54" s="38" t="s">
        <v>153</v>
      </c>
      <c r="I54" s="38" t="s">
        <v>15</v>
      </c>
      <c r="J54" s="57" t="s">
        <v>451</v>
      </c>
      <c r="K54" s="38" t="s">
        <v>255</v>
      </c>
      <c r="L54" s="39" t="s">
        <v>253</v>
      </c>
      <c r="M54" s="39" t="s">
        <v>254</v>
      </c>
    </row>
    <row r="55" spans="1:13" ht="15" x14ac:dyDescent="0.25">
      <c r="B55" s="31"/>
      <c r="D55" s="31"/>
      <c r="L55" s="31"/>
      <c r="M55" s="31"/>
    </row>
    <row r="56" spans="1:13" ht="15" x14ac:dyDescent="0.25">
      <c r="B56" s="31"/>
      <c r="D56" s="31"/>
      <c r="L56" s="31"/>
      <c r="M56" s="31"/>
    </row>
    <row r="57" spans="1:13" ht="15" x14ac:dyDescent="0.25">
      <c r="B57" s="31"/>
      <c r="D57" s="31"/>
      <c r="L57" s="31"/>
      <c r="M57" s="31"/>
    </row>
    <row r="58" spans="1:13" ht="15" x14ac:dyDescent="0.25">
      <c r="B58" s="31"/>
      <c r="D58" s="31"/>
      <c r="L58" s="31"/>
      <c r="M58" s="31"/>
    </row>
    <row r="59" spans="1:13" ht="15" x14ac:dyDescent="0.25">
      <c r="B59" s="31"/>
      <c r="D59" s="31"/>
      <c r="L59" s="31"/>
      <c r="M59" s="31"/>
    </row>
    <row r="60" spans="1:13" ht="15" x14ac:dyDescent="0.25">
      <c r="B60" s="31"/>
      <c r="D60" s="31"/>
      <c r="L60" s="31"/>
      <c r="M60" s="31"/>
    </row>
    <row r="61" spans="1:13" ht="15" x14ac:dyDescent="0.25">
      <c r="B61" s="31"/>
      <c r="D61" s="31"/>
      <c r="L61" s="31"/>
      <c r="M61" s="31"/>
    </row>
    <row r="62" spans="1:13" ht="15" x14ac:dyDescent="0.25">
      <c r="B62" s="31"/>
      <c r="D62" s="31"/>
      <c r="L62" s="31"/>
      <c r="M62" s="31"/>
    </row>
    <row r="63" spans="1:13" ht="15" x14ac:dyDescent="0.25">
      <c r="B63" s="31"/>
      <c r="D63" s="31"/>
      <c r="L63" s="31"/>
      <c r="M63" s="31"/>
    </row>
    <row r="64" spans="1:13" ht="15" x14ac:dyDescent="0.25">
      <c r="B64" s="31"/>
      <c r="D64" s="31"/>
      <c r="L64" s="31"/>
      <c r="M64" s="31"/>
    </row>
    <row r="65" spans="2:13" ht="15" x14ac:dyDescent="0.25">
      <c r="B65" s="31"/>
      <c r="D65" s="31"/>
      <c r="L65" s="31"/>
      <c r="M65" s="31"/>
    </row>
    <row r="66" spans="2:13" ht="15" x14ac:dyDescent="0.25">
      <c r="B66" s="31"/>
      <c r="D66" s="31"/>
      <c r="L66" s="31"/>
      <c r="M66" s="31"/>
    </row>
    <row r="67" spans="2:13" ht="15" x14ac:dyDescent="0.25">
      <c r="B67" s="31"/>
      <c r="D67" s="31"/>
      <c r="L67" s="31"/>
      <c r="M67" s="31"/>
    </row>
    <row r="68" spans="2:13" ht="15" x14ac:dyDescent="0.25">
      <c r="B68" s="31"/>
      <c r="D68" s="31"/>
      <c r="L68" s="31"/>
      <c r="M68" s="31"/>
    </row>
    <row r="69" spans="2:13" ht="15" x14ac:dyDescent="0.25">
      <c r="B69" s="31"/>
      <c r="D69" s="31"/>
      <c r="L69" s="31"/>
      <c r="M69" s="31"/>
    </row>
    <row r="70" spans="2:13" ht="15" x14ac:dyDescent="0.25">
      <c r="B70" s="31"/>
      <c r="D70" s="31"/>
      <c r="L70" s="31"/>
      <c r="M70" s="31"/>
    </row>
    <row r="71" spans="2:13" ht="15" x14ac:dyDescent="0.25">
      <c r="B71" s="31"/>
      <c r="D71" s="31"/>
      <c r="L71" s="31"/>
      <c r="M71" s="31"/>
    </row>
    <row r="72" spans="2:13" ht="15" x14ac:dyDescent="0.25">
      <c r="B72" s="31"/>
      <c r="D72" s="31"/>
      <c r="L72" s="31"/>
      <c r="M72" s="31"/>
    </row>
    <row r="73" spans="2:13" ht="15" x14ac:dyDescent="0.25">
      <c r="B73" s="31"/>
      <c r="D73" s="31"/>
      <c r="L73" s="31"/>
      <c r="M73" s="31"/>
    </row>
    <row r="74" spans="2:13" ht="15" x14ac:dyDescent="0.25">
      <c r="B74" s="31"/>
      <c r="D74" s="31"/>
      <c r="L74" s="31"/>
      <c r="M74" s="31"/>
    </row>
    <row r="75" spans="2:13" ht="15" x14ac:dyDescent="0.25">
      <c r="B75" s="31"/>
      <c r="D75" s="31"/>
      <c r="L75" s="31"/>
      <c r="M75" s="31"/>
    </row>
    <row r="76" spans="2:13" ht="15" x14ac:dyDescent="0.25">
      <c r="B76" s="31"/>
      <c r="D76" s="31"/>
      <c r="L76" s="31"/>
      <c r="M76" s="31"/>
    </row>
    <row r="77" spans="2:13" ht="15" x14ac:dyDescent="0.25">
      <c r="B77" s="31"/>
      <c r="D77" s="31"/>
      <c r="L77" s="31"/>
      <c r="M77" s="31"/>
    </row>
    <row r="78" spans="2:13" ht="15" x14ac:dyDescent="0.25">
      <c r="B78" s="31"/>
      <c r="D78" s="31"/>
      <c r="L78" s="31"/>
      <c r="M78" s="31"/>
    </row>
    <row r="79" spans="2:13" ht="15" x14ac:dyDescent="0.25">
      <c r="B79" s="31"/>
      <c r="D79" s="31"/>
      <c r="L79" s="31"/>
      <c r="M79" s="31"/>
    </row>
    <row r="80" spans="2:13" ht="15" x14ac:dyDescent="0.25">
      <c r="B80" s="31"/>
      <c r="D80" s="31"/>
      <c r="L80" s="31"/>
      <c r="M80" s="31"/>
    </row>
    <row r="81" spans="2:13" ht="15" x14ac:dyDescent="0.25">
      <c r="B81" s="31"/>
      <c r="D81" s="31"/>
      <c r="L81" s="31"/>
      <c r="M81" s="31"/>
    </row>
    <row r="82" spans="2:13" ht="15" x14ac:dyDescent="0.25">
      <c r="B82" s="31"/>
      <c r="D82" s="31"/>
      <c r="L82" s="31"/>
      <c r="M82" s="31"/>
    </row>
    <row r="83" spans="2:13" ht="15" x14ac:dyDescent="0.25">
      <c r="B83" s="31"/>
      <c r="D83" s="31"/>
      <c r="L83" s="31"/>
      <c r="M83" s="31"/>
    </row>
    <row r="84" spans="2:13" ht="15" x14ac:dyDescent="0.25">
      <c r="B84" s="31"/>
      <c r="D84" s="31"/>
      <c r="L84" s="31"/>
      <c r="M84" s="31"/>
    </row>
    <row r="85" spans="2:13" ht="15" x14ac:dyDescent="0.25">
      <c r="B85" s="31"/>
      <c r="D85" s="31"/>
      <c r="L85" s="31"/>
      <c r="M85" s="31"/>
    </row>
    <row r="86" spans="2:13" ht="15" x14ac:dyDescent="0.25">
      <c r="B86" s="31"/>
      <c r="D86" s="31"/>
      <c r="L86" s="31"/>
      <c r="M86" s="31"/>
    </row>
    <row r="87" spans="2:13" ht="15" x14ac:dyDescent="0.25">
      <c r="B87" s="31"/>
      <c r="D87" s="31"/>
      <c r="L87" s="31"/>
      <c r="M87" s="31"/>
    </row>
    <row r="88" spans="2:13" ht="15" x14ac:dyDescent="0.25">
      <c r="B88" s="31"/>
      <c r="D88" s="31"/>
      <c r="L88" s="31"/>
      <c r="M88" s="31"/>
    </row>
    <row r="89" spans="2:13" ht="15" x14ac:dyDescent="0.25">
      <c r="B89" s="31"/>
      <c r="D89" s="31"/>
      <c r="L89" s="31"/>
      <c r="M89" s="31"/>
    </row>
    <row r="90" spans="2:13" ht="15" x14ac:dyDescent="0.25">
      <c r="B90" s="31"/>
      <c r="D90" s="31"/>
      <c r="L90" s="31"/>
      <c r="M90" s="31"/>
    </row>
    <row r="91" spans="2:13" ht="15" x14ac:dyDescent="0.25">
      <c r="B91" s="31"/>
      <c r="D91" s="31"/>
      <c r="L91" s="31"/>
      <c r="M91" s="31"/>
    </row>
    <row r="92" spans="2:13" ht="15" x14ac:dyDescent="0.25">
      <c r="B92" s="31"/>
      <c r="D92" s="31"/>
      <c r="L92" s="31"/>
      <c r="M92" s="31"/>
    </row>
    <row r="93" spans="2:13" ht="15" x14ac:dyDescent="0.25">
      <c r="B93" s="31"/>
      <c r="D93" s="31"/>
      <c r="L93" s="31"/>
      <c r="M93" s="31"/>
    </row>
    <row r="94" spans="2:13" ht="15" x14ac:dyDescent="0.25">
      <c r="B94" s="31"/>
      <c r="D94" s="31"/>
      <c r="L94" s="31"/>
      <c r="M94" s="31"/>
    </row>
  </sheetData>
  <sortState xmlns:xlrd2="http://schemas.microsoft.com/office/spreadsheetml/2017/richdata2" ref="B2:M55">
    <sortCondition ref="B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3C28E-4B8D-4E8C-AA0A-E94552A58878}">
  <dimension ref="A1:N30"/>
  <sheetViews>
    <sheetView zoomScale="130" zoomScaleNormal="130" workbookViewId="0">
      <selection activeCell="B1" sqref="B1:B1048576"/>
    </sheetView>
  </sheetViews>
  <sheetFormatPr defaultRowHeight="15.75" x14ac:dyDescent="0.25"/>
  <cols>
    <col min="1" max="1" width="5.5703125" style="47" customWidth="1"/>
    <col min="2" max="2" width="42.7109375" style="51" customWidth="1"/>
    <col min="3" max="3" width="14.5703125" customWidth="1"/>
    <col min="11" max="11" width="40.140625" customWidth="1"/>
  </cols>
  <sheetData>
    <row r="1" spans="1:14" ht="84" x14ac:dyDescent="0.25">
      <c r="B1" s="48" t="s">
        <v>0</v>
      </c>
      <c r="C1" s="46" t="s">
        <v>1</v>
      </c>
      <c r="D1" s="46" t="s">
        <v>2</v>
      </c>
      <c r="E1" s="46" t="s">
        <v>3</v>
      </c>
      <c r="F1" s="46" t="s">
        <v>4</v>
      </c>
      <c r="G1" s="46" t="s">
        <v>5</v>
      </c>
      <c r="H1" s="46" t="s">
        <v>505</v>
      </c>
      <c r="I1" s="46" t="s">
        <v>7</v>
      </c>
      <c r="J1" s="46" t="s">
        <v>101</v>
      </c>
      <c r="K1" s="46" t="s">
        <v>8</v>
      </c>
      <c r="L1" s="46" t="s">
        <v>9</v>
      </c>
    </row>
    <row r="2" spans="1:14" x14ac:dyDescent="0.25">
      <c r="A2" s="47">
        <v>1</v>
      </c>
      <c r="B2" s="49" t="s">
        <v>10</v>
      </c>
      <c r="C2" s="38"/>
      <c r="D2" s="38"/>
      <c r="E2" s="38"/>
      <c r="F2" s="38"/>
      <c r="G2" s="38"/>
      <c r="H2" s="38"/>
      <c r="I2" s="38"/>
      <c r="J2" s="39"/>
      <c r="K2" s="38"/>
      <c r="L2" s="39"/>
      <c r="M2" s="39"/>
      <c r="N2" s="38"/>
    </row>
    <row r="3" spans="1:14" x14ac:dyDescent="0.25">
      <c r="A3" s="47">
        <v>2</v>
      </c>
      <c r="B3" s="50" t="s">
        <v>23</v>
      </c>
    </row>
    <row r="4" spans="1:14" x14ac:dyDescent="0.25">
      <c r="A4" s="47">
        <v>3</v>
      </c>
      <c r="B4" s="50" t="s">
        <v>387</v>
      </c>
    </row>
    <row r="5" spans="1:14" x14ac:dyDescent="0.25">
      <c r="A5" s="47">
        <v>4</v>
      </c>
      <c r="B5" s="50" t="s">
        <v>33</v>
      </c>
    </row>
    <row r="6" spans="1:14" x14ac:dyDescent="0.25">
      <c r="A6" s="47">
        <v>5</v>
      </c>
      <c r="B6" s="50" t="s">
        <v>506</v>
      </c>
    </row>
    <row r="7" spans="1:14" x14ac:dyDescent="0.25">
      <c r="A7" s="47">
        <v>6</v>
      </c>
      <c r="B7" s="50" t="s">
        <v>507</v>
      </c>
    </row>
    <row r="8" spans="1:14" x14ac:dyDescent="0.25">
      <c r="A8" s="47">
        <v>7</v>
      </c>
      <c r="B8" s="50" t="s">
        <v>61</v>
      </c>
    </row>
    <row r="9" spans="1:14" x14ac:dyDescent="0.25">
      <c r="A9" s="47">
        <v>8</v>
      </c>
      <c r="B9" s="50" t="s">
        <v>111</v>
      </c>
    </row>
    <row r="10" spans="1:14" x14ac:dyDescent="0.25">
      <c r="A10" s="47">
        <v>9</v>
      </c>
      <c r="B10" s="50" t="s">
        <v>386</v>
      </c>
    </row>
    <row r="11" spans="1:14" x14ac:dyDescent="0.25">
      <c r="A11" s="47">
        <v>10</v>
      </c>
      <c r="B11" s="50" t="s">
        <v>508</v>
      </c>
    </row>
    <row r="12" spans="1:14" x14ac:dyDescent="0.25">
      <c r="A12" s="47">
        <v>11</v>
      </c>
      <c r="B12" s="50" t="s">
        <v>509</v>
      </c>
    </row>
    <row r="13" spans="1:14" x14ac:dyDescent="0.25">
      <c r="A13" s="47">
        <v>12</v>
      </c>
      <c r="B13" s="50" t="s">
        <v>389</v>
      </c>
    </row>
    <row r="14" spans="1:14" x14ac:dyDescent="0.25">
      <c r="A14" s="47">
        <v>13</v>
      </c>
      <c r="B14" s="50" t="s">
        <v>510</v>
      </c>
    </row>
    <row r="15" spans="1:14" x14ac:dyDescent="0.25">
      <c r="A15" s="47">
        <v>14</v>
      </c>
      <c r="B15" s="50" t="s">
        <v>511</v>
      </c>
    </row>
    <row r="16" spans="1:14" x14ac:dyDescent="0.25">
      <c r="A16" s="47">
        <v>15</v>
      </c>
      <c r="B16" s="50" t="s">
        <v>107</v>
      </c>
    </row>
    <row r="17" spans="1:2" x14ac:dyDescent="0.25">
      <c r="A17" s="47">
        <v>16</v>
      </c>
      <c r="B17" s="50" t="s">
        <v>512</v>
      </c>
    </row>
    <row r="18" spans="1:2" x14ac:dyDescent="0.25">
      <c r="A18" s="47">
        <v>17</v>
      </c>
      <c r="B18" s="50" t="s">
        <v>385</v>
      </c>
    </row>
    <row r="19" spans="1:2" x14ac:dyDescent="0.25">
      <c r="A19" s="47">
        <v>18</v>
      </c>
      <c r="B19" s="50" t="s">
        <v>513</v>
      </c>
    </row>
    <row r="20" spans="1:2" x14ac:dyDescent="0.25">
      <c r="A20" s="47">
        <v>19</v>
      </c>
      <c r="B20" s="50" t="s">
        <v>514</v>
      </c>
    </row>
    <row r="21" spans="1:2" x14ac:dyDescent="0.25">
      <c r="A21" s="47">
        <v>20</v>
      </c>
      <c r="B21" s="50" t="s">
        <v>79</v>
      </c>
    </row>
    <row r="22" spans="1:2" x14ac:dyDescent="0.25">
      <c r="A22" s="47">
        <v>21</v>
      </c>
      <c r="B22" s="50" t="s">
        <v>515</v>
      </c>
    </row>
    <row r="23" spans="1:2" x14ac:dyDescent="0.25">
      <c r="A23" s="47">
        <v>22</v>
      </c>
      <c r="B23" s="50" t="s">
        <v>92</v>
      </c>
    </row>
    <row r="24" spans="1:2" x14ac:dyDescent="0.25">
      <c r="A24" s="47">
        <v>23</v>
      </c>
      <c r="B24" s="50" t="s">
        <v>516</v>
      </c>
    </row>
    <row r="25" spans="1:2" x14ac:dyDescent="0.25">
      <c r="B25" s="50" t="s">
        <v>517</v>
      </c>
    </row>
    <row r="26" spans="1:2" x14ac:dyDescent="0.25">
      <c r="B26" s="50" t="s">
        <v>518</v>
      </c>
    </row>
    <row r="27" spans="1:2" x14ac:dyDescent="0.25">
      <c r="B27" s="50" t="s">
        <v>391</v>
      </c>
    </row>
    <row r="28" spans="1:2" x14ac:dyDescent="0.25">
      <c r="B28" s="50" t="s">
        <v>98</v>
      </c>
    </row>
    <row r="29" spans="1:2" x14ac:dyDescent="0.25">
      <c r="B29" s="50" t="s">
        <v>99</v>
      </c>
    </row>
    <row r="30" spans="1:2" x14ac:dyDescent="0.25">
      <c r="B30" s="50" t="s">
        <v>519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9333F-F274-4A21-A28A-054339001B5D}">
  <dimension ref="A1:E10"/>
  <sheetViews>
    <sheetView workbookViewId="0">
      <selection activeCell="D18" sqref="D18"/>
    </sheetView>
  </sheetViews>
  <sheetFormatPr defaultRowHeight="15" x14ac:dyDescent="0.25"/>
  <cols>
    <col min="1" max="1" width="11" customWidth="1"/>
    <col min="2" max="2" width="39" bestFit="1" customWidth="1"/>
    <col min="3" max="3" width="33" customWidth="1"/>
    <col min="4" max="4" width="45.42578125" customWidth="1"/>
    <col min="5" max="5" width="25.28515625" customWidth="1"/>
  </cols>
  <sheetData>
    <row r="1" spans="1:5" x14ac:dyDescent="0.25">
      <c r="A1" s="45" t="s">
        <v>458</v>
      </c>
      <c r="B1" s="45" t="s">
        <v>459</v>
      </c>
      <c r="C1" s="45" t="s">
        <v>460</v>
      </c>
      <c r="D1" s="45"/>
      <c r="E1" s="45" t="s">
        <v>466</v>
      </c>
    </row>
    <row r="2" spans="1:5" x14ac:dyDescent="0.25">
      <c r="A2" s="43" t="s">
        <v>462</v>
      </c>
      <c r="B2" t="s">
        <v>29</v>
      </c>
      <c r="C2" t="s">
        <v>464</v>
      </c>
      <c r="D2" t="str">
        <f>_xlfn.CONCAT(A2," ",B2," (",C2,") ")</f>
        <v xml:space="preserve">01.03.01 Математика (Кибербепасность) </v>
      </c>
      <c r="E2" t="s">
        <v>471</v>
      </c>
    </row>
    <row r="3" spans="1:5" x14ac:dyDescent="0.25">
      <c r="A3" s="43" t="s">
        <v>463</v>
      </c>
      <c r="B3" t="s">
        <v>457</v>
      </c>
      <c r="C3" t="s">
        <v>461</v>
      </c>
      <c r="D3" s="42" t="str">
        <f t="shared" ref="D3:D4" si="0">_xlfn.CONCAT(A3," ",B3," (",C3,") ")</f>
        <v xml:space="preserve">01.03.02 Прикладная математика и информатика  (Программирование, анализ данных и математическое моделирование) </v>
      </c>
      <c r="E3" t="s">
        <v>472</v>
      </c>
    </row>
    <row r="4" spans="1:5" x14ac:dyDescent="0.25">
      <c r="A4" s="43" t="s">
        <v>467</v>
      </c>
      <c r="B4" t="s">
        <v>465</v>
      </c>
      <c r="C4" t="s">
        <v>465</v>
      </c>
      <c r="D4" s="42" t="str">
        <f t="shared" si="0"/>
        <v xml:space="preserve">09.03.01 Информатика и вычислительная техника (Информатика и вычислительная техника) </v>
      </c>
      <c r="E4" t="s">
        <v>473</v>
      </c>
    </row>
    <row r="5" spans="1:5" x14ac:dyDescent="0.25">
      <c r="A5" t="s">
        <v>468</v>
      </c>
      <c r="B5" t="s">
        <v>469</v>
      </c>
      <c r="C5" t="s">
        <v>470</v>
      </c>
      <c r="D5" s="42" t="str">
        <f>_xlfn.CONCAT(A5," ",B5," (",C5,") ")</f>
        <v xml:space="preserve">44.03.05 Педагогическое образование с двумя профилями подготовки (Математика. Информатика) </v>
      </c>
      <c r="E5" t="s">
        <v>474</v>
      </c>
    </row>
    <row r="6" spans="1:5" x14ac:dyDescent="0.25">
      <c r="A6" s="43" t="s">
        <v>475</v>
      </c>
      <c r="B6" s="42" t="s">
        <v>457</v>
      </c>
      <c r="C6" t="s">
        <v>476</v>
      </c>
      <c r="D6" t="str">
        <f>_xlfn.CONCAT(A6," ",B6," (",C6,") ")</f>
        <v xml:space="preserve">01.04.02 Прикладная математика и информатика  (Математическое и информационное обеспечение экономической деятельности) </v>
      </c>
      <c r="E6" s="42" t="s">
        <v>478</v>
      </c>
    </row>
    <row r="7" spans="1:5" x14ac:dyDescent="0.25">
      <c r="A7" s="43" t="s">
        <v>475</v>
      </c>
      <c r="B7" s="42" t="s">
        <v>457</v>
      </c>
      <c r="C7" s="42" t="s">
        <v>477</v>
      </c>
      <c r="D7" s="42" t="str">
        <f>_xlfn.CONCAT(A7," ",B7," (",C7,") ")</f>
        <v xml:space="preserve">01.04.02 Прикладная математика и информатика  (Математическое и информационное обеспечение производственной деятельности) </v>
      </c>
      <c r="E7" s="42" t="s">
        <v>479</v>
      </c>
    </row>
    <row r="8" spans="1:5" x14ac:dyDescent="0.25">
      <c r="A8" t="s">
        <v>481</v>
      </c>
      <c r="B8" t="s">
        <v>482</v>
      </c>
      <c r="C8" t="s">
        <v>484</v>
      </c>
      <c r="D8" s="42" t="str">
        <f>_xlfn.CONCAT(A8," ",B8," (",C8,") ")</f>
        <v xml:space="preserve">38.05.01 Экономическая безопасность (Обеспечение экономической безопасности государства и бизнеса) </v>
      </c>
      <c r="E8" s="42" t="s">
        <v>485</v>
      </c>
    </row>
    <row r="9" spans="1:5" x14ac:dyDescent="0.25">
      <c r="A9" t="s">
        <v>483</v>
      </c>
      <c r="B9" t="s">
        <v>435</v>
      </c>
      <c r="D9" s="42" t="str">
        <f>_xlfn.CONCAT(A9," ",B9," (",C9,") ")</f>
        <v xml:space="preserve">39.03.01 Социология () </v>
      </c>
      <c r="E9" s="42" t="s">
        <v>480</v>
      </c>
    </row>
    <row r="10" spans="1:5" x14ac:dyDescent="0.25">
      <c r="A10" s="44"/>
    </row>
  </sheetData>
  <phoneticPr fontId="10" type="noConversion"/>
  <pageMargins left="0.7" right="0.7" top="0.75" bottom="0.75" header="0.3" footer="0.3"/>
  <ignoredErrors>
    <ignoredError sqref="A2:A4 A6:A7"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159CD-7538-4C98-9B56-D16CC96E035E}">
  <dimension ref="A1:F99"/>
  <sheetViews>
    <sheetView topLeftCell="A43" workbookViewId="0">
      <selection activeCell="D4" sqref="D4"/>
    </sheetView>
  </sheetViews>
  <sheetFormatPr defaultRowHeight="15.75" x14ac:dyDescent="0.25"/>
  <cols>
    <col min="1" max="1" width="9.140625" style="5"/>
    <col min="2" max="2" width="63.140625" style="13" bestFit="1" customWidth="1"/>
    <col min="3" max="3" width="31.28515625" style="13" customWidth="1"/>
    <col min="4" max="4" width="38.140625" style="13" customWidth="1"/>
    <col min="5" max="5" width="9.42578125" customWidth="1"/>
  </cols>
  <sheetData>
    <row r="1" spans="1:6" x14ac:dyDescent="0.25">
      <c r="A1" s="18" t="s">
        <v>317</v>
      </c>
      <c r="B1" s="15" t="s">
        <v>315</v>
      </c>
      <c r="C1" s="15" t="s">
        <v>316</v>
      </c>
      <c r="D1" s="29" t="s">
        <v>0</v>
      </c>
    </row>
    <row r="2" spans="1:6" ht="15" customHeight="1" x14ac:dyDescent="0.25">
      <c r="A2" s="19" t="s">
        <v>277</v>
      </c>
      <c r="B2" s="21" t="s">
        <v>22</v>
      </c>
      <c r="C2" s="14" t="s">
        <v>324</v>
      </c>
      <c r="D2" s="14" t="str">
        <f xml:space="preserve"> VLOOKUP(C2,ivt!$A$2:$L$43,2,FALSE)</f>
        <v>Батагова Людмила Хазретовна</v>
      </c>
    </row>
    <row r="3" spans="1:6" ht="15" customHeight="1" x14ac:dyDescent="0.25">
      <c r="A3" s="19" t="s">
        <v>277</v>
      </c>
      <c r="B3" s="21" t="s">
        <v>269</v>
      </c>
      <c r="C3" s="14" t="s">
        <v>330</v>
      </c>
      <c r="D3" s="14" t="str">
        <f xml:space="preserve"> VLOOKUP(C3,ivt!$A$2:$L$43,2,FALSE)</f>
        <v>Чихтисов Руслан Авданович</v>
      </c>
    </row>
    <row r="4" spans="1:6" ht="15" customHeight="1" x14ac:dyDescent="0.25">
      <c r="A4" s="19" t="s">
        <v>277</v>
      </c>
      <c r="B4" s="21" t="s">
        <v>269</v>
      </c>
      <c r="C4" s="14" t="s">
        <v>325</v>
      </c>
      <c r="D4" s="14" t="s">
        <v>379</v>
      </c>
    </row>
    <row r="5" spans="1:6" ht="15" customHeight="1" x14ac:dyDescent="0.25">
      <c r="A5" s="19" t="s">
        <v>277</v>
      </c>
      <c r="B5" s="21" t="s">
        <v>128</v>
      </c>
      <c r="C5" s="30" t="s">
        <v>358</v>
      </c>
      <c r="D5" s="14" t="str">
        <f xml:space="preserve"> VLOOKUP(C5,ivt!$A$2:$L$43,2,FALSE)</f>
        <v>Габуев Афанасий Кузьмич</v>
      </c>
      <c r="F5" s="12"/>
    </row>
    <row r="6" spans="1:6" ht="15" customHeight="1" x14ac:dyDescent="0.25">
      <c r="A6" s="19" t="s">
        <v>278</v>
      </c>
      <c r="B6" s="21" t="s">
        <v>128</v>
      </c>
      <c r="C6" s="30" t="s">
        <v>375</v>
      </c>
      <c r="D6" s="14" t="str">
        <f xml:space="preserve"> VLOOKUP(C6,ivt!$A$2:$L$43,2,FALSE)</f>
        <v>Тарханова Жанна Давидовна</v>
      </c>
      <c r="F6" s="12"/>
    </row>
    <row r="7" spans="1:6" ht="15" customHeight="1" x14ac:dyDescent="0.25">
      <c r="A7" s="19" t="s">
        <v>277</v>
      </c>
      <c r="B7" s="21" t="s">
        <v>54</v>
      </c>
      <c r="C7" s="14" t="s">
        <v>327</v>
      </c>
      <c r="D7" s="14" t="s">
        <v>378</v>
      </c>
    </row>
    <row r="8" spans="1:6" ht="15" customHeight="1" x14ac:dyDescent="0.25">
      <c r="A8" s="19" t="s">
        <v>277</v>
      </c>
      <c r="B8" s="21" t="s">
        <v>54</v>
      </c>
      <c r="C8" s="20" t="s">
        <v>328</v>
      </c>
      <c r="D8" s="20" t="s">
        <v>328</v>
      </c>
    </row>
    <row r="9" spans="1:6" ht="15" customHeight="1" x14ac:dyDescent="0.25">
      <c r="A9" s="19" t="s">
        <v>277</v>
      </c>
      <c r="B9" s="21" t="s">
        <v>54</v>
      </c>
      <c r="C9" s="14" t="s">
        <v>335</v>
      </c>
      <c r="D9" s="14" t="s">
        <v>380</v>
      </c>
    </row>
    <row r="10" spans="1:6" ht="15" customHeight="1" x14ac:dyDescent="0.25">
      <c r="A10" s="19" t="s">
        <v>277</v>
      </c>
      <c r="B10" s="21" t="s">
        <v>50</v>
      </c>
      <c r="C10" s="14" t="s">
        <v>329</v>
      </c>
      <c r="D10" s="14" t="str">
        <f xml:space="preserve"> VLOOKUP(C10,ivt!$A$2:$L$43,2,FALSE)</f>
        <v>Томаев Вадим Анатольевич</v>
      </c>
    </row>
    <row r="11" spans="1:6" ht="15" customHeight="1" x14ac:dyDescent="0.25">
      <c r="A11" s="19" t="s">
        <v>277</v>
      </c>
      <c r="B11" s="21" t="s">
        <v>270</v>
      </c>
      <c r="C11" s="16" t="s">
        <v>370</v>
      </c>
      <c r="D11" s="14" t="str">
        <f xml:space="preserve"> VLOOKUP(C11,ivt!$A$2:$L$43,2,FALSE)</f>
        <v>Калустьянц Каринэ Артемовна</v>
      </c>
    </row>
    <row r="12" spans="1:6" ht="15" customHeight="1" x14ac:dyDescent="0.25">
      <c r="A12" s="19" t="s">
        <v>277</v>
      </c>
      <c r="B12" s="21" t="s">
        <v>271</v>
      </c>
      <c r="C12" s="14" t="s">
        <v>326</v>
      </c>
      <c r="D12" s="14" t="str">
        <f xml:space="preserve"> VLOOKUP(C12,ivt!$A$2:$L$43,2,FALSE)</f>
        <v>Секинаева Белла Шабажевна</v>
      </c>
    </row>
    <row r="13" spans="1:6" ht="15" customHeight="1" x14ac:dyDescent="0.25">
      <c r="A13" s="19" t="s">
        <v>277</v>
      </c>
      <c r="B13" s="21" t="s">
        <v>272</v>
      </c>
      <c r="C13" s="14" t="s">
        <v>323</v>
      </c>
      <c r="D13" s="14" t="s">
        <v>381</v>
      </c>
    </row>
    <row r="14" spans="1:6" ht="15" customHeight="1" x14ac:dyDescent="0.25">
      <c r="A14" s="19" t="s">
        <v>277</v>
      </c>
      <c r="B14" s="21" t="s">
        <v>272</v>
      </c>
      <c r="C14" s="14" t="s">
        <v>332</v>
      </c>
      <c r="D14" s="14" t="s">
        <v>382</v>
      </c>
    </row>
    <row r="15" spans="1:6" ht="15" customHeight="1" x14ac:dyDescent="0.25">
      <c r="A15" s="19" t="s">
        <v>277</v>
      </c>
      <c r="B15" s="21" t="s">
        <v>125</v>
      </c>
      <c r="C15" s="14" t="s">
        <v>318</v>
      </c>
      <c r="D15" s="14" t="s">
        <v>383</v>
      </c>
    </row>
    <row r="16" spans="1:6" ht="15" customHeight="1" x14ac:dyDescent="0.25">
      <c r="A16" s="19" t="s">
        <v>277</v>
      </c>
      <c r="B16" s="21" t="s">
        <v>125</v>
      </c>
      <c r="C16" s="14" t="s">
        <v>320</v>
      </c>
      <c r="D16" s="14" t="s">
        <v>384</v>
      </c>
    </row>
    <row r="17" spans="1:4" ht="15" customHeight="1" x14ac:dyDescent="0.25">
      <c r="A17" s="19" t="s">
        <v>277</v>
      </c>
      <c r="B17" s="21" t="s">
        <v>137</v>
      </c>
      <c r="C17" s="14" t="s">
        <v>319</v>
      </c>
      <c r="D17" s="14" t="str">
        <f xml:space="preserve"> VLOOKUP(C17,ivt!$A$2:$L$43,2,FALSE)</f>
        <v>Олисаев Эльбрус Георгиевич</v>
      </c>
    </row>
    <row r="18" spans="1:4" ht="15" customHeight="1" x14ac:dyDescent="0.25">
      <c r="A18" s="19" t="s">
        <v>277</v>
      </c>
      <c r="B18" s="21" t="s">
        <v>273</v>
      </c>
      <c r="C18" s="14" t="s">
        <v>321</v>
      </c>
      <c r="D18" s="14" t="s">
        <v>385</v>
      </c>
    </row>
    <row r="19" spans="1:4" ht="15" customHeight="1" x14ac:dyDescent="0.25">
      <c r="A19" s="19" t="s">
        <v>277</v>
      </c>
      <c r="B19" s="21" t="s">
        <v>273</v>
      </c>
      <c r="C19" s="14" t="s">
        <v>322</v>
      </c>
      <c r="D19" s="14" t="str">
        <f xml:space="preserve"> VLOOKUP(C19,ivt!$A$2:$L$43,2,FALSE)</f>
        <v>Гутнова Алина Казбековна</v>
      </c>
    </row>
    <row r="20" spans="1:4" ht="15" customHeight="1" x14ac:dyDescent="0.25">
      <c r="A20" s="19" t="s">
        <v>277</v>
      </c>
      <c r="B20" s="21" t="s">
        <v>273</v>
      </c>
      <c r="C20" s="14" t="s">
        <v>331</v>
      </c>
      <c r="D20" s="14" t="s">
        <v>386</v>
      </c>
    </row>
    <row r="21" spans="1:4" ht="15" customHeight="1" x14ac:dyDescent="0.25">
      <c r="A21" s="19" t="s">
        <v>277</v>
      </c>
      <c r="B21" s="21" t="s">
        <v>104</v>
      </c>
      <c r="C21" s="14" t="s">
        <v>334</v>
      </c>
      <c r="D21" s="14" t="str">
        <f xml:space="preserve"> VLOOKUP(C21,ivt!$A$2:$L$43,2,FALSE)</f>
        <v>Воронцова Ирина Александровна</v>
      </c>
    </row>
    <row r="22" spans="1:4" ht="15" customHeight="1" x14ac:dyDescent="0.25">
      <c r="A22" s="19" t="s">
        <v>277</v>
      </c>
      <c r="B22" s="21" t="s">
        <v>274</v>
      </c>
      <c r="C22" s="16" t="s">
        <v>370</v>
      </c>
      <c r="D22" s="14" t="str">
        <f xml:space="preserve"> VLOOKUP(C22,ivt!$A$2:$L$43,2,FALSE)</f>
        <v>Калустьянц Каринэ Артемовна</v>
      </c>
    </row>
    <row r="23" spans="1:4" ht="15" customHeight="1" x14ac:dyDescent="0.25">
      <c r="A23" s="19" t="s">
        <v>277</v>
      </c>
      <c r="B23" s="21" t="s">
        <v>129</v>
      </c>
      <c r="C23" s="14" t="s">
        <v>355</v>
      </c>
      <c r="D23" s="14" t="str">
        <f xml:space="preserve"> VLOOKUP(C23,ivt!$A$2:$L$43,2,FALSE)</f>
        <v>Бигаева Мадина Хадрисовна</v>
      </c>
    </row>
    <row r="24" spans="1:4" ht="15" customHeight="1" x14ac:dyDescent="0.25">
      <c r="A24" s="19" t="s">
        <v>277</v>
      </c>
      <c r="B24" s="21" t="s">
        <v>275</v>
      </c>
      <c r="C24" s="14" t="s">
        <v>333</v>
      </c>
      <c r="D24" s="14" t="str">
        <f xml:space="preserve"> VLOOKUP(C24,ivt!$A$2:$L$43,2,FALSE)</f>
        <v>Дзанагова Изабелла Татаркановна</v>
      </c>
    </row>
    <row r="25" spans="1:4" ht="30" customHeight="1" x14ac:dyDescent="0.25">
      <c r="A25" s="19" t="s">
        <v>277</v>
      </c>
      <c r="B25" s="21" t="s">
        <v>276</v>
      </c>
      <c r="C25" s="14" t="s">
        <v>321</v>
      </c>
      <c r="D25" s="14" t="s">
        <v>385</v>
      </c>
    </row>
    <row r="26" spans="1:4" ht="31.5" x14ac:dyDescent="0.25">
      <c r="A26" s="19" t="s">
        <v>277</v>
      </c>
      <c r="B26" s="21" t="s">
        <v>276</v>
      </c>
      <c r="C26" s="14" t="s">
        <v>340</v>
      </c>
      <c r="D26" s="14" t="s">
        <v>387</v>
      </c>
    </row>
    <row r="27" spans="1:4" x14ac:dyDescent="0.25">
      <c r="A27" s="19" t="s">
        <v>278</v>
      </c>
      <c r="B27" s="21" t="s">
        <v>54</v>
      </c>
      <c r="C27" s="14" t="s">
        <v>339</v>
      </c>
      <c r="D27" s="14" t="str">
        <f xml:space="preserve"> VLOOKUP(C27,ivt!$A$2:$L$43,2,FALSE)</f>
        <v>Мильдзихова Аэлита Керимбековна</v>
      </c>
    </row>
    <row r="28" spans="1:4" x14ac:dyDescent="0.25">
      <c r="A28" s="19" t="s">
        <v>278</v>
      </c>
      <c r="B28" s="21" t="s">
        <v>54</v>
      </c>
      <c r="C28" s="14" t="s">
        <v>327</v>
      </c>
      <c r="D28" s="14" t="s">
        <v>378</v>
      </c>
    </row>
    <row r="29" spans="1:4" x14ac:dyDescent="0.25">
      <c r="A29" s="19" t="s">
        <v>278</v>
      </c>
      <c r="B29" s="21" t="s">
        <v>54</v>
      </c>
      <c r="C29" s="14" t="s">
        <v>328</v>
      </c>
      <c r="D29" s="20" t="s">
        <v>328</v>
      </c>
    </row>
    <row r="30" spans="1:4" x14ac:dyDescent="0.25">
      <c r="A30" s="19" t="s">
        <v>278</v>
      </c>
      <c r="B30" s="21" t="s">
        <v>281</v>
      </c>
      <c r="C30" s="14" t="s">
        <v>332</v>
      </c>
      <c r="D30" s="14" t="s">
        <v>382</v>
      </c>
    </row>
    <row r="31" spans="1:4" x14ac:dyDescent="0.25">
      <c r="A31" s="19" t="s">
        <v>278</v>
      </c>
      <c r="B31" s="21" t="s">
        <v>125</v>
      </c>
      <c r="C31" s="14" t="s">
        <v>318</v>
      </c>
      <c r="D31" s="14" t="s">
        <v>383</v>
      </c>
    </row>
    <row r="32" spans="1:4" x14ac:dyDescent="0.25">
      <c r="A32" s="19" t="s">
        <v>278</v>
      </c>
      <c r="B32" s="21" t="s">
        <v>125</v>
      </c>
      <c r="C32" s="14" t="s">
        <v>320</v>
      </c>
      <c r="D32" s="14" t="s">
        <v>384</v>
      </c>
    </row>
    <row r="33" spans="1:4" x14ac:dyDescent="0.25">
      <c r="A33" s="19" t="s">
        <v>278</v>
      </c>
      <c r="B33" s="21" t="s">
        <v>273</v>
      </c>
      <c r="C33" s="14" t="s">
        <v>321</v>
      </c>
      <c r="D33" s="14" t="s">
        <v>385</v>
      </c>
    </row>
    <row r="34" spans="1:4" x14ac:dyDescent="0.25">
      <c r="A34" s="19" t="s">
        <v>278</v>
      </c>
      <c r="B34" s="21" t="s">
        <v>273</v>
      </c>
      <c r="C34" s="14" t="s">
        <v>322</v>
      </c>
      <c r="D34" s="14" t="str">
        <f xml:space="preserve"> VLOOKUP(C34,ivt!$A$2:$L$43,2,FALSE)</f>
        <v>Гутнова Алина Казбековна</v>
      </c>
    </row>
    <row r="35" spans="1:4" x14ac:dyDescent="0.25">
      <c r="A35" s="19" t="s">
        <v>278</v>
      </c>
      <c r="B35" s="21" t="s">
        <v>273</v>
      </c>
      <c r="C35" s="14" t="s">
        <v>331</v>
      </c>
      <c r="D35" s="14" t="s">
        <v>386</v>
      </c>
    </row>
    <row r="36" spans="1:4" x14ac:dyDescent="0.25">
      <c r="A36" s="19" t="s">
        <v>278</v>
      </c>
      <c r="B36" s="21" t="s">
        <v>104</v>
      </c>
      <c r="C36" s="14" t="s">
        <v>334</v>
      </c>
      <c r="D36" s="14" t="str">
        <f xml:space="preserve"> VLOOKUP(C36,ivt!$A$2:$L$43,2,FALSE)</f>
        <v>Воронцова Ирина Александровна</v>
      </c>
    </row>
    <row r="37" spans="1:4" x14ac:dyDescent="0.25">
      <c r="A37" s="19" t="s">
        <v>278</v>
      </c>
      <c r="B37" s="21" t="s">
        <v>282</v>
      </c>
      <c r="C37" s="14" t="s">
        <v>365</v>
      </c>
      <c r="D37" s="14" t="str">
        <f xml:space="preserve"> VLOOKUP(C37,ivt!$A$2:$L$43,2,FALSE)</f>
        <v>Берёзов Артур Владимирович</v>
      </c>
    </row>
    <row r="38" spans="1:4" x14ac:dyDescent="0.25">
      <c r="A38" s="19" t="s">
        <v>278</v>
      </c>
      <c r="B38" s="21" t="s">
        <v>46</v>
      </c>
      <c r="C38" s="14" t="s">
        <v>369</v>
      </c>
      <c r="D38" s="14" t="str">
        <f xml:space="preserve"> VLOOKUP(C38,ivt!$A$2:$L$43,2,FALSE)</f>
        <v>Джагаева Татьяна Ерастовна</v>
      </c>
    </row>
    <row r="39" spans="1:4" x14ac:dyDescent="0.25">
      <c r="A39" s="19" t="s">
        <v>278</v>
      </c>
      <c r="B39" s="21" t="s">
        <v>65</v>
      </c>
      <c r="C39" s="14" t="s">
        <v>336</v>
      </c>
      <c r="D39" s="14" t="str">
        <f xml:space="preserve"> VLOOKUP(C39,ivt!$A$2:$L$43,2,FALSE)</f>
        <v>Доев Феликс Хамурзаевич</v>
      </c>
    </row>
    <row r="40" spans="1:4" x14ac:dyDescent="0.25">
      <c r="A40" s="19" t="s">
        <v>278</v>
      </c>
      <c r="B40" s="21" t="s">
        <v>65</v>
      </c>
      <c r="C40" s="20" t="s">
        <v>359</v>
      </c>
      <c r="D40" s="14" t="s">
        <v>359</v>
      </c>
    </row>
    <row r="41" spans="1:4" x14ac:dyDescent="0.25">
      <c r="A41" s="19" t="s">
        <v>278</v>
      </c>
      <c r="B41" s="21" t="s">
        <v>283</v>
      </c>
      <c r="C41" s="14" t="s">
        <v>357</v>
      </c>
      <c r="D41" s="14" t="str">
        <f xml:space="preserve"> VLOOKUP(C41,ivt!$A$2:$L$43,2,FALSE)</f>
        <v>Созанов Валерий Гаврилович</v>
      </c>
    </row>
    <row r="42" spans="1:4" x14ac:dyDescent="0.25">
      <c r="A42" s="19" t="s">
        <v>278</v>
      </c>
      <c r="B42" s="21" t="s">
        <v>284</v>
      </c>
      <c r="C42" s="14" t="s">
        <v>351</v>
      </c>
      <c r="D42" s="14" t="str">
        <f xml:space="preserve"> VLOOKUP(C42,ivt!$A$2:$L$43,2,FALSE)</f>
        <v>Кекчиди Ольга Заурьевна</v>
      </c>
    </row>
    <row r="43" spans="1:4" x14ac:dyDescent="0.25">
      <c r="A43" s="19" t="s">
        <v>278</v>
      </c>
      <c r="B43" s="21" t="s">
        <v>274</v>
      </c>
      <c r="C43" s="16" t="s">
        <v>370</v>
      </c>
      <c r="D43" s="14" t="str">
        <f xml:space="preserve"> VLOOKUP(C43,ivt!$A$2:$L$43,2,FALSE)</f>
        <v>Калустьянц Каринэ Артемовна</v>
      </c>
    </row>
    <row r="44" spans="1:4" x14ac:dyDescent="0.25">
      <c r="A44" s="19" t="s">
        <v>278</v>
      </c>
      <c r="B44" s="21" t="s">
        <v>51</v>
      </c>
      <c r="C44" s="14" t="s">
        <v>337</v>
      </c>
      <c r="D44" s="14" t="str">
        <f xml:space="preserve"> VLOOKUP(C44,ivt!$A$2:$L$43,2,FALSE)</f>
        <v>Гудиев Тимур Владимирович</v>
      </c>
    </row>
    <row r="45" spans="1:4" x14ac:dyDescent="0.25">
      <c r="A45" s="19" t="s">
        <v>278</v>
      </c>
      <c r="B45" s="21" t="s">
        <v>51</v>
      </c>
      <c r="C45" s="14" t="s">
        <v>338</v>
      </c>
      <c r="D45" s="14" t="str">
        <f xml:space="preserve"> VLOOKUP(C45,ivt!$A$2:$L$43,2,FALSE)</f>
        <v xml:space="preserve">Худалов Марат Захарович </v>
      </c>
    </row>
    <row r="46" spans="1:4" x14ac:dyDescent="0.25">
      <c r="A46" s="19" t="s">
        <v>278</v>
      </c>
      <c r="B46" s="21" t="s">
        <v>285</v>
      </c>
      <c r="C46" s="14" t="s">
        <v>350</v>
      </c>
      <c r="D46" s="14" t="str">
        <f xml:space="preserve"> VLOOKUP(C46,ivt!$A$2:$L$43,2,FALSE)</f>
        <v>Баззаев Александр Казбекович</v>
      </c>
    </row>
    <row r="47" spans="1:4" x14ac:dyDescent="0.25">
      <c r="A47" s="19" t="s">
        <v>278</v>
      </c>
      <c r="B47" s="21" t="s">
        <v>285</v>
      </c>
      <c r="C47" s="14" t="s">
        <v>333</v>
      </c>
      <c r="D47" s="14" t="str">
        <f xml:space="preserve"> VLOOKUP(C47,ivt!$A$2:$L$43,2,FALSE)</f>
        <v>Дзанагова Изабелла Татаркановна</v>
      </c>
    </row>
    <row r="48" spans="1:4" x14ac:dyDescent="0.25">
      <c r="A48" s="19" t="s">
        <v>278</v>
      </c>
      <c r="B48" s="21" t="s">
        <v>286</v>
      </c>
      <c r="C48" s="14" t="s">
        <v>356</v>
      </c>
      <c r="D48" s="14" t="str">
        <f xml:space="preserve"> VLOOKUP(C48,ivt!$A$2:$L$43,2,FALSE)</f>
        <v>Тебиева Лариса Таймуразовна</v>
      </c>
    </row>
    <row r="49" spans="1:4" x14ac:dyDescent="0.25">
      <c r="A49" s="19" t="s">
        <v>278</v>
      </c>
      <c r="B49" s="22" t="s">
        <v>287</v>
      </c>
      <c r="C49" s="14"/>
      <c r="D49" s="14"/>
    </row>
    <row r="50" spans="1:4" x14ac:dyDescent="0.25">
      <c r="A50" s="19" t="s">
        <v>278</v>
      </c>
      <c r="B50" s="23" t="s">
        <v>288</v>
      </c>
      <c r="C50" s="14"/>
      <c r="D50" s="14"/>
    </row>
    <row r="51" spans="1:4" ht="31.5" x14ac:dyDescent="0.25">
      <c r="A51" s="19" t="s">
        <v>278</v>
      </c>
      <c r="B51" s="27" t="s">
        <v>276</v>
      </c>
      <c r="C51" s="28" t="s">
        <v>353</v>
      </c>
      <c r="D51" s="14" t="str">
        <f xml:space="preserve"> VLOOKUP(C51,ivt!$A$2:$L$43,2,FALSE)</f>
        <v>Константиниди Валерия Валериевна</v>
      </c>
    </row>
    <row r="52" spans="1:4" ht="31.5" x14ac:dyDescent="0.25">
      <c r="A52" s="19" t="s">
        <v>278</v>
      </c>
      <c r="B52" s="21" t="s">
        <v>276</v>
      </c>
      <c r="C52" s="14" t="s">
        <v>321</v>
      </c>
      <c r="D52" s="14" t="s">
        <v>385</v>
      </c>
    </row>
    <row r="53" spans="1:4" x14ac:dyDescent="0.25">
      <c r="A53" s="19" t="s">
        <v>279</v>
      </c>
      <c r="B53" s="24" t="s">
        <v>32</v>
      </c>
      <c r="C53" s="14" t="s">
        <v>344</v>
      </c>
      <c r="D53" s="14" t="str">
        <f xml:space="preserve"> VLOOKUP(C53,ivt!$A$2:$L$43,2,FALSE)</f>
        <v>Бязрова Джульетта Бароновна</v>
      </c>
    </row>
    <row r="54" spans="1:4" x14ac:dyDescent="0.25">
      <c r="A54" s="19" t="s">
        <v>279</v>
      </c>
      <c r="B54" s="24" t="s">
        <v>289</v>
      </c>
      <c r="C54" s="14" t="s">
        <v>343</v>
      </c>
      <c r="D54" s="14" t="str">
        <f xml:space="preserve"> VLOOKUP(C54,ivt!$A$2:$L$43,2,FALSE)</f>
        <v>Бичегкуев Маирбек Сулейманович</v>
      </c>
    </row>
    <row r="55" spans="1:4" x14ac:dyDescent="0.25">
      <c r="A55" s="19" t="s">
        <v>279</v>
      </c>
      <c r="B55" s="24" t="s">
        <v>290</v>
      </c>
      <c r="C55" s="14" t="s">
        <v>341</v>
      </c>
      <c r="D55" s="14" t="s">
        <v>388</v>
      </c>
    </row>
    <row r="56" spans="1:4" x14ac:dyDescent="0.25">
      <c r="A56" s="19" t="s">
        <v>279</v>
      </c>
      <c r="B56" s="24" t="s">
        <v>291</v>
      </c>
      <c r="C56" s="14" t="s">
        <v>322</v>
      </c>
      <c r="D56" s="14" t="str">
        <f xml:space="preserve"> VLOOKUP(C56,ivt!$A$2:$L$43,2,FALSE)</f>
        <v>Гутнова Алина Казбековна</v>
      </c>
    </row>
    <row r="57" spans="1:4" x14ac:dyDescent="0.25">
      <c r="A57" s="19" t="s">
        <v>279</v>
      </c>
      <c r="B57" s="24" t="s">
        <v>291</v>
      </c>
      <c r="C57" s="14" t="s">
        <v>321</v>
      </c>
      <c r="D57" s="14" t="s">
        <v>385</v>
      </c>
    </row>
    <row r="58" spans="1:4" x14ac:dyDescent="0.25">
      <c r="A58" s="19" t="s">
        <v>279</v>
      </c>
      <c r="B58" s="24" t="s">
        <v>291</v>
      </c>
      <c r="C58" s="14" t="s">
        <v>346</v>
      </c>
      <c r="D58" s="14" t="s">
        <v>389</v>
      </c>
    </row>
    <row r="59" spans="1:4" x14ac:dyDescent="0.25">
      <c r="A59" s="19" t="s">
        <v>279</v>
      </c>
      <c r="B59" s="24" t="s">
        <v>292</v>
      </c>
      <c r="C59" s="14" t="s">
        <v>342</v>
      </c>
      <c r="D59" s="14" t="s">
        <v>390</v>
      </c>
    </row>
    <row r="60" spans="1:4" x14ac:dyDescent="0.25">
      <c r="A60" s="19" t="s">
        <v>279</v>
      </c>
      <c r="B60" s="24" t="s">
        <v>292</v>
      </c>
      <c r="C60" s="17" t="s">
        <v>354</v>
      </c>
      <c r="D60" s="14" t="s">
        <v>391</v>
      </c>
    </row>
    <row r="61" spans="1:4" x14ac:dyDescent="0.25">
      <c r="A61" s="19" t="s">
        <v>279</v>
      </c>
      <c r="B61" s="24" t="s">
        <v>293</v>
      </c>
      <c r="C61" s="14" t="s">
        <v>360</v>
      </c>
      <c r="D61" s="14" t="s">
        <v>392</v>
      </c>
    </row>
    <row r="62" spans="1:4" x14ac:dyDescent="0.25">
      <c r="A62" s="19" t="s">
        <v>279</v>
      </c>
      <c r="B62" s="24" t="s">
        <v>293</v>
      </c>
      <c r="C62" s="14" t="s">
        <v>322</v>
      </c>
      <c r="D62" s="14" t="str">
        <f xml:space="preserve"> VLOOKUP(C62,ivt!$A$2:$L$43,2,FALSE)</f>
        <v>Гутнова Алина Казбековна</v>
      </c>
    </row>
    <row r="63" spans="1:4" x14ac:dyDescent="0.25">
      <c r="A63" s="19" t="s">
        <v>279</v>
      </c>
      <c r="B63" s="24" t="s">
        <v>293</v>
      </c>
      <c r="C63" s="14" t="s">
        <v>321</v>
      </c>
      <c r="D63" s="14" t="s">
        <v>385</v>
      </c>
    </row>
    <row r="64" spans="1:4" x14ac:dyDescent="0.25">
      <c r="A64" s="19" t="s">
        <v>279</v>
      </c>
      <c r="B64" s="24" t="s">
        <v>293</v>
      </c>
      <c r="C64" s="14" t="s">
        <v>346</v>
      </c>
      <c r="D64" s="14" t="s">
        <v>389</v>
      </c>
    </row>
    <row r="65" spans="1:4" x14ac:dyDescent="0.25">
      <c r="A65" s="19" t="s">
        <v>279</v>
      </c>
      <c r="B65" s="24" t="s">
        <v>294</v>
      </c>
      <c r="C65" s="14" t="s">
        <v>349</v>
      </c>
      <c r="D65" s="14" t="str">
        <f xml:space="preserve"> VLOOKUP(C65,ivt!$A$2:$L$43,2,FALSE)</f>
        <v>Толоконников Игорь Геннадьевич</v>
      </c>
    </row>
    <row r="66" spans="1:4" x14ac:dyDescent="0.25">
      <c r="A66" s="19" t="s">
        <v>279</v>
      </c>
      <c r="B66" s="24" t="s">
        <v>295</v>
      </c>
      <c r="C66" s="14" t="s">
        <v>361</v>
      </c>
      <c r="D66" s="14" t="s">
        <v>393</v>
      </c>
    </row>
    <row r="67" spans="1:4" x14ac:dyDescent="0.25">
      <c r="A67" s="19" t="s">
        <v>279</v>
      </c>
      <c r="B67" s="24" t="s">
        <v>296</v>
      </c>
      <c r="C67" s="14" t="s">
        <v>319</v>
      </c>
      <c r="D67" s="14" t="str">
        <f xml:space="preserve"> VLOOKUP(C67,ivt!$A$2:$L$43,2,FALSE)</f>
        <v>Олисаев Эльбрус Георгиевич</v>
      </c>
    </row>
    <row r="68" spans="1:4" x14ac:dyDescent="0.25">
      <c r="A68" s="19" t="s">
        <v>279</v>
      </c>
      <c r="B68" s="24" t="s">
        <v>297</v>
      </c>
      <c r="C68" s="14" t="s">
        <v>319</v>
      </c>
      <c r="D68" s="14" t="str">
        <f xml:space="preserve"> VLOOKUP(C68,ivt!$A$2:$L$43,2,FALSE)</f>
        <v>Олисаев Эльбрус Георгиевич</v>
      </c>
    </row>
    <row r="69" spans="1:4" x14ac:dyDescent="0.25">
      <c r="A69" s="19" t="s">
        <v>279</v>
      </c>
      <c r="B69" s="24" t="s">
        <v>297</v>
      </c>
      <c r="C69" s="14" t="s">
        <v>345</v>
      </c>
      <c r="D69" s="14" t="str">
        <f xml:space="preserve"> VLOOKUP(C69,ivt!$A$2:$L$43,2,FALSE)</f>
        <v>Колгунова Олеся Владимировна</v>
      </c>
    </row>
    <row r="70" spans="1:4" x14ac:dyDescent="0.25">
      <c r="A70" s="19" t="s">
        <v>279</v>
      </c>
      <c r="B70" s="24" t="s">
        <v>297</v>
      </c>
      <c r="C70" s="14" t="s">
        <v>338</v>
      </c>
      <c r="D70" s="14" t="str">
        <f xml:space="preserve"> VLOOKUP(C70,ivt!$A$2:$L$43,2,FALSE)</f>
        <v xml:space="preserve">Худалов Марат Захарович </v>
      </c>
    </row>
    <row r="71" spans="1:4" x14ac:dyDescent="0.25">
      <c r="A71" s="19" t="s">
        <v>279</v>
      </c>
      <c r="B71" s="24" t="s">
        <v>118</v>
      </c>
      <c r="C71" s="14" t="s">
        <v>337</v>
      </c>
      <c r="D71" s="14" t="str">
        <f xml:space="preserve"> VLOOKUP(C71,ivt!$A$2:$L$43,2,FALSE)</f>
        <v>Гудиев Тимур Владимирович</v>
      </c>
    </row>
    <row r="72" spans="1:4" x14ac:dyDescent="0.25">
      <c r="A72" s="19" t="s">
        <v>279</v>
      </c>
      <c r="B72" s="24" t="s">
        <v>126</v>
      </c>
      <c r="C72" s="17" t="s">
        <v>362</v>
      </c>
      <c r="D72" s="14" t="str">
        <f xml:space="preserve"> VLOOKUP(C72,ivt!$A$2:$L$43,2,FALSE)</f>
        <v>Гогицаева Ольга Урузбековна</v>
      </c>
    </row>
    <row r="73" spans="1:4" ht="15" customHeight="1" x14ac:dyDescent="0.25">
      <c r="A73" s="19" t="s">
        <v>279</v>
      </c>
      <c r="B73" s="24" t="s">
        <v>298</v>
      </c>
      <c r="C73" s="14" t="s">
        <v>322</v>
      </c>
      <c r="D73" s="14" t="str">
        <f xml:space="preserve"> VLOOKUP(C73,ivt!$A$2:$L$43,2,FALSE)</f>
        <v>Гутнова Алина Казбековна</v>
      </c>
    </row>
    <row r="74" spans="1:4" ht="16.5" customHeight="1" x14ac:dyDescent="0.25">
      <c r="A74" s="19" t="s">
        <v>279</v>
      </c>
      <c r="B74" s="24" t="s">
        <v>298</v>
      </c>
      <c r="C74" s="16" t="s">
        <v>346</v>
      </c>
      <c r="D74" s="14" t="s">
        <v>389</v>
      </c>
    </row>
    <row r="75" spans="1:4" x14ac:dyDescent="0.25">
      <c r="A75" s="19" t="s">
        <v>279</v>
      </c>
      <c r="B75" s="25" t="s">
        <v>299</v>
      </c>
      <c r="C75" s="14"/>
      <c r="D75" s="14"/>
    </row>
    <row r="76" spans="1:4" ht="47.25" x14ac:dyDescent="0.25">
      <c r="A76" s="19" t="s">
        <v>279</v>
      </c>
      <c r="B76" s="24" t="s">
        <v>300</v>
      </c>
      <c r="C76" s="14" t="s">
        <v>322</v>
      </c>
      <c r="D76" s="14" t="str">
        <f xml:space="preserve"> VLOOKUP(C76,ivt!$A$2:$L$43,2,FALSE)</f>
        <v>Гутнова Алина Казбековна</v>
      </c>
    </row>
    <row r="77" spans="1:4" ht="47.25" x14ac:dyDescent="0.25">
      <c r="A77" s="19" t="s">
        <v>279</v>
      </c>
      <c r="B77" s="24" t="s">
        <v>300</v>
      </c>
      <c r="C77" s="14" t="s">
        <v>352</v>
      </c>
      <c r="D77" s="14" t="str">
        <f xml:space="preserve"> VLOOKUP(C77,ivt!$A$2:$L$43,2,FALSE)</f>
        <v>Цахоева Альбина Феликсовна</v>
      </c>
    </row>
    <row r="78" spans="1:4" x14ac:dyDescent="0.25">
      <c r="A78" s="19" t="s">
        <v>280</v>
      </c>
      <c r="B78" s="21" t="s">
        <v>301</v>
      </c>
      <c r="C78" s="14" t="s">
        <v>338</v>
      </c>
      <c r="D78" s="14" t="str">
        <f xml:space="preserve"> VLOOKUP(C78,ivt!$A$2:$L$43,2,FALSE)</f>
        <v xml:space="preserve">Худалов Марат Захарович </v>
      </c>
    </row>
    <row r="79" spans="1:4" x14ac:dyDescent="0.25">
      <c r="A79" s="19" t="s">
        <v>280</v>
      </c>
      <c r="B79" s="21" t="s">
        <v>302</v>
      </c>
      <c r="C79" s="14" t="s">
        <v>74</v>
      </c>
      <c r="D79" s="14" t="s">
        <v>74</v>
      </c>
    </row>
    <row r="80" spans="1:4" x14ac:dyDescent="0.25">
      <c r="A80" s="19" t="s">
        <v>280</v>
      </c>
      <c r="B80" s="21" t="s">
        <v>110</v>
      </c>
      <c r="C80" s="14" t="s">
        <v>348</v>
      </c>
      <c r="D80" s="14" t="str">
        <f xml:space="preserve"> VLOOKUP(C80,ivt!$A$2:$L$43,2,FALSE)</f>
        <v>Дзодзикова Фатима Викторовна</v>
      </c>
    </row>
    <row r="81" spans="1:4" x14ac:dyDescent="0.25">
      <c r="A81" s="19" t="s">
        <v>280</v>
      </c>
      <c r="B81" s="21" t="s">
        <v>121</v>
      </c>
      <c r="C81" s="14" t="s">
        <v>122</v>
      </c>
      <c r="D81" s="14" t="s">
        <v>122</v>
      </c>
    </row>
    <row r="82" spans="1:4" x14ac:dyDescent="0.25">
      <c r="A82" s="19" t="s">
        <v>280</v>
      </c>
      <c r="B82" s="21" t="s">
        <v>120</v>
      </c>
      <c r="C82" s="14" t="s">
        <v>119</v>
      </c>
      <c r="D82" s="14" t="s">
        <v>119</v>
      </c>
    </row>
    <row r="83" spans="1:4" x14ac:dyDescent="0.25">
      <c r="A83" s="19" t="s">
        <v>280</v>
      </c>
      <c r="B83" s="21" t="s">
        <v>109</v>
      </c>
      <c r="C83" s="14" t="s">
        <v>322</v>
      </c>
      <c r="D83" s="14" t="str">
        <f xml:space="preserve"> VLOOKUP(C83,ivt!$A$2:$L$43,2,FALSE)</f>
        <v>Гутнова Алина Казбековна</v>
      </c>
    </row>
    <row r="84" spans="1:4" x14ac:dyDescent="0.25">
      <c r="A84" s="19" t="s">
        <v>280</v>
      </c>
      <c r="B84" s="21" t="s">
        <v>109</v>
      </c>
      <c r="C84" s="14" t="s">
        <v>347</v>
      </c>
      <c r="D84" s="14" t="str">
        <f xml:space="preserve"> VLOOKUP(C84,ivt!$A$2:$L$43,2,FALSE)</f>
        <v>Гагиев Тимур Асланбекович</v>
      </c>
    </row>
    <row r="85" spans="1:4" x14ac:dyDescent="0.25">
      <c r="A85" s="19" t="s">
        <v>280</v>
      </c>
      <c r="B85" s="21" t="s">
        <v>303</v>
      </c>
      <c r="C85" s="14" t="s">
        <v>338</v>
      </c>
      <c r="D85" s="14" t="str">
        <f xml:space="preserve"> VLOOKUP(C85,ivt!$A$2:$L$43,2,FALSE)</f>
        <v xml:space="preserve">Худалов Марат Захарович </v>
      </c>
    </row>
    <row r="86" spans="1:4" x14ac:dyDescent="0.25">
      <c r="A86" s="19" t="s">
        <v>280</v>
      </c>
      <c r="B86" s="21" t="s">
        <v>304</v>
      </c>
      <c r="C86" s="14" t="s">
        <v>338</v>
      </c>
      <c r="D86" s="14" t="str">
        <f xml:space="preserve"> VLOOKUP(C86,ivt!$A$2:$L$43,2,FALSE)</f>
        <v xml:space="preserve">Худалов Марат Захарович </v>
      </c>
    </row>
    <row r="87" spans="1:4" x14ac:dyDescent="0.25">
      <c r="A87" s="19" t="s">
        <v>280</v>
      </c>
      <c r="B87" s="21" t="s">
        <v>305</v>
      </c>
      <c r="C87" s="14" t="s">
        <v>322</v>
      </c>
      <c r="D87" s="14" t="str">
        <f xml:space="preserve"> VLOOKUP(C87,ivt!$A$2:$L$43,2,FALSE)</f>
        <v>Гутнова Алина Казбековна</v>
      </c>
    </row>
    <row r="88" spans="1:4" x14ac:dyDescent="0.25">
      <c r="A88" s="19" t="s">
        <v>280</v>
      </c>
      <c r="B88" s="21" t="s">
        <v>306</v>
      </c>
      <c r="C88" s="14" t="s">
        <v>365</v>
      </c>
      <c r="D88" s="14" t="str">
        <f xml:space="preserve"> VLOOKUP(C88,ivt!$A$2:$L$43,2,FALSE)</f>
        <v>Берёзов Артур Владимирович</v>
      </c>
    </row>
    <row r="89" spans="1:4" x14ac:dyDescent="0.25">
      <c r="A89" s="19" t="s">
        <v>280</v>
      </c>
      <c r="B89" s="21" t="s">
        <v>298</v>
      </c>
      <c r="C89" s="14" t="s">
        <v>350</v>
      </c>
      <c r="D89" s="14" t="str">
        <f xml:space="preserve"> VLOOKUP(C89,ivt!$A$2:$L$43,2,FALSE)</f>
        <v>Баззаев Александр Казбекович</v>
      </c>
    </row>
    <row r="90" spans="1:4" x14ac:dyDescent="0.25">
      <c r="A90" s="19" t="s">
        <v>280</v>
      </c>
      <c r="B90" s="22" t="s">
        <v>299</v>
      </c>
      <c r="C90" s="14"/>
      <c r="D90" s="14"/>
    </row>
    <row r="91" spans="1:4" x14ac:dyDescent="0.25">
      <c r="A91" s="19" t="s">
        <v>280</v>
      </c>
      <c r="B91" s="21" t="s">
        <v>307</v>
      </c>
      <c r="C91" s="14" t="s">
        <v>349</v>
      </c>
      <c r="D91" s="14" t="str">
        <f xml:space="preserve"> VLOOKUP(C91,ivt!$A$2:$L$43,2,FALSE)</f>
        <v>Толоконников Игорь Геннадьевич</v>
      </c>
    </row>
    <row r="92" spans="1:4" x14ac:dyDescent="0.25">
      <c r="A92" s="19" t="s">
        <v>280</v>
      </c>
      <c r="B92" s="22" t="s">
        <v>308</v>
      </c>
      <c r="C92" s="14"/>
      <c r="D92" s="14"/>
    </row>
    <row r="93" spans="1:4" x14ac:dyDescent="0.25">
      <c r="A93" s="19" t="s">
        <v>280</v>
      </c>
      <c r="B93" s="21" t="s">
        <v>309</v>
      </c>
      <c r="C93" s="14" t="s">
        <v>322</v>
      </c>
      <c r="D93" s="14" t="str">
        <f xml:space="preserve"> VLOOKUP(C93,ivt!$A$2:$L$43,2,FALSE)</f>
        <v>Гутнова Алина Казбековна</v>
      </c>
    </row>
    <row r="94" spans="1:4" x14ac:dyDescent="0.25">
      <c r="A94" s="19" t="s">
        <v>280</v>
      </c>
      <c r="B94" s="21" t="s">
        <v>309</v>
      </c>
      <c r="C94" s="14" t="s">
        <v>346</v>
      </c>
      <c r="D94" s="14" t="s">
        <v>389</v>
      </c>
    </row>
    <row r="95" spans="1:4" x14ac:dyDescent="0.25">
      <c r="A95" s="19" t="s">
        <v>280</v>
      </c>
      <c r="B95" s="22" t="s">
        <v>310</v>
      </c>
      <c r="C95" s="14"/>
      <c r="D95" s="14"/>
    </row>
    <row r="96" spans="1:4" x14ac:dyDescent="0.25">
      <c r="A96" s="19" t="s">
        <v>280</v>
      </c>
      <c r="B96" s="21" t="s">
        <v>311</v>
      </c>
      <c r="C96" s="14" t="s">
        <v>363</v>
      </c>
      <c r="D96" s="14" t="str">
        <f xml:space="preserve"> VLOOKUP(C96,ivt!$A$2:$L$43,2,FALSE)</f>
        <v>Дряева Роксана Юрьевна</v>
      </c>
    </row>
    <row r="97" spans="1:4" x14ac:dyDescent="0.25">
      <c r="A97" s="19" t="s">
        <v>280</v>
      </c>
      <c r="B97" s="22" t="s">
        <v>312</v>
      </c>
      <c r="C97" s="14"/>
      <c r="D97" s="14"/>
    </row>
    <row r="98" spans="1:4" ht="31.5" x14ac:dyDescent="0.25">
      <c r="A98" s="19" t="s">
        <v>280</v>
      </c>
      <c r="B98" s="21" t="s">
        <v>313</v>
      </c>
      <c r="C98" s="14" t="s">
        <v>352</v>
      </c>
      <c r="D98" s="14" t="str">
        <f xml:space="preserve"> VLOOKUP(C98,ivt!$A$2:$L$43,2,FALSE)</f>
        <v>Цахоева Альбина Феликсовна</v>
      </c>
    </row>
    <row r="99" spans="1:4" x14ac:dyDescent="0.25">
      <c r="A99" s="19" t="s">
        <v>280</v>
      </c>
      <c r="B99" s="21" t="s">
        <v>314</v>
      </c>
      <c r="C99" s="14" t="s">
        <v>340</v>
      </c>
      <c r="D99" s="14" t="s">
        <v>387</v>
      </c>
    </row>
  </sheetData>
  <autoFilter ref="A1:D99" xr:uid="{29FAFC93-A0BB-49B2-AB70-CAE861693742}"/>
  <phoneticPr fontId="1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0241E-5C05-4424-A8E6-AAF2CF78C68E}">
  <dimension ref="A1:M47"/>
  <sheetViews>
    <sheetView zoomScale="60" zoomScaleNormal="60" workbookViewId="0">
      <selection activeCell="B7" sqref="B7:L7"/>
    </sheetView>
  </sheetViews>
  <sheetFormatPr defaultColWidth="9.140625" defaultRowHeight="15.75" outlineLevelRow="1" x14ac:dyDescent="0.25"/>
  <cols>
    <col min="1" max="1" width="17.5703125" style="6" customWidth="1"/>
    <col min="2" max="2" width="35.7109375" style="6" customWidth="1"/>
    <col min="3" max="3" width="35.7109375" style="5" customWidth="1"/>
    <col min="4" max="10" width="35.7109375" customWidth="1"/>
    <col min="11" max="12" width="35.7109375" style="3" customWidth="1"/>
    <col min="13" max="13" width="18.28515625" customWidth="1"/>
  </cols>
  <sheetData>
    <row r="1" spans="1:13" s="1" customFormat="1" ht="65.099999999999994" customHeight="1" outlineLevel="1" x14ac:dyDescent="0.25">
      <c r="A1" s="10"/>
      <c r="B1" s="10" t="s">
        <v>0</v>
      </c>
      <c r="C1" s="10" t="s">
        <v>101</v>
      </c>
      <c r="D1" s="10" t="s">
        <v>1</v>
      </c>
      <c r="E1" s="10" t="s">
        <v>2</v>
      </c>
      <c r="F1" s="10" t="s">
        <v>3</v>
      </c>
      <c r="G1" s="10" t="s">
        <v>4</v>
      </c>
      <c r="H1" s="11" t="s">
        <v>5</v>
      </c>
      <c r="I1" s="10" t="s">
        <v>6</v>
      </c>
      <c r="J1" s="10" t="s">
        <v>7</v>
      </c>
      <c r="K1" s="10" t="s">
        <v>8</v>
      </c>
      <c r="L1" s="10" t="s">
        <v>9</v>
      </c>
      <c r="M1" s="2"/>
    </row>
    <row r="2" spans="1:13" s="1" customFormat="1" ht="65.099999999999994" customHeight="1" x14ac:dyDescent="0.25">
      <c r="A2" s="7" t="s">
        <v>350</v>
      </c>
      <c r="B2" s="7" t="s">
        <v>10</v>
      </c>
      <c r="C2" s="7" t="s">
        <v>394</v>
      </c>
      <c r="D2" s="7" t="s">
        <v>11</v>
      </c>
      <c r="E2" s="7" t="s">
        <v>12</v>
      </c>
      <c r="F2" s="7" t="s">
        <v>13</v>
      </c>
      <c r="G2" s="7" t="s">
        <v>14</v>
      </c>
      <c r="H2" s="7" t="s">
        <v>20</v>
      </c>
      <c r="I2" s="7" t="s">
        <v>16</v>
      </c>
      <c r="J2" s="7" t="s">
        <v>193</v>
      </c>
      <c r="K2" s="8" t="s">
        <v>203</v>
      </c>
      <c r="L2" s="8" t="s">
        <v>235</v>
      </c>
      <c r="M2" s="2"/>
    </row>
    <row r="3" spans="1:13" s="1" customFormat="1" ht="65.099999999999994" customHeight="1" x14ac:dyDescent="0.25">
      <c r="A3" s="7" t="s">
        <v>364</v>
      </c>
      <c r="B3" s="7" t="s">
        <v>119</v>
      </c>
      <c r="C3" s="7" t="s">
        <v>120</v>
      </c>
      <c r="D3" s="7" t="s">
        <v>11</v>
      </c>
      <c r="E3" s="7" t="s">
        <v>12</v>
      </c>
      <c r="F3" s="7" t="s">
        <v>134</v>
      </c>
      <c r="G3" s="7" t="s">
        <v>93</v>
      </c>
      <c r="H3" s="7" t="s">
        <v>20</v>
      </c>
      <c r="I3" s="7" t="s">
        <v>135</v>
      </c>
      <c r="J3" s="7" t="s">
        <v>163</v>
      </c>
      <c r="K3" s="8" t="s">
        <v>204</v>
      </c>
      <c r="L3" s="8" t="s">
        <v>233</v>
      </c>
      <c r="M3" s="2"/>
    </row>
    <row r="4" spans="1:13" s="1" customFormat="1" ht="65.099999999999994" customHeight="1" x14ac:dyDescent="0.25">
      <c r="A4" s="7" t="s">
        <v>365</v>
      </c>
      <c r="B4" s="7" t="s">
        <v>150</v>
      </c>
      <c r="C4" s="7" t="s">
        <v>124</v>
      </c>
      <c r="D4" s="7" t="s">
        <v>34</v>
      </c>
      <c r="E4" s="7" t="s">
        <v>12</v>
      </c>
      <c r="F4" s="7" t="s">
        <v>149</v>
      </c>
      <c r="G4" s="7" t="s">
        <v>36</v>
      </c>
      <c r="H4" s="7" t="s">
        <v>15</v>
      </c>
      <c r="I4" s="7" t="s">
        <v>148</v>
      </c>
      <c r="J4" s="9" t="s">
        <v>196</v>
      </c>
      <c r="K4" s="8" t="s">
        <v>205</v>
      </c>
      <c r="L4" s="8" t="s">
        <v>205</v>
      </c>
      <c r="M4" s="2"/>
    </row>
    <row r="5" spans="1:13" s="1" customFormat="1" ht="65.099999999999994" customHeight="1" x14ac:dyDescent="0.25">
      <c r="A5" s="7" t="s">
        <v>324</v>
      </c>
      <c r="B5" s="7" t="s">
        <v>17</v>
      </c>
      <c r="C5" s="7" t="s">
        <v>22</v>
      </c>
      <c r="D5" s="7" t="s">
        <v>11</v>
      </c>
      <c r="E5" s="7" t="s">
        <v>12</v>
      </c>
      <c r="F5" s="7" t="s">
        <v>18</v>
      </c>
      <c r="G5" s="7" t="s">
        <v>19</v>
      </c>
      <c r="H5" s="7" t="s">
        <v>20</v>
      </c>
      <c r="I5" s="7" t="s">
        <v>21</v>
      </c>
      <c r="J5" s="7" t="s">
        <v>164</v>
      </c>
      <c r="K5" s="8" t="s">
        <v>206</v>
      </c>
      <c r="L5" s="8" t="s">
        <v>236</v>
      </c>
      <c r="M5" s="2"/>
    </row>
    <row r="6" spans="1:13" s="1" customFormat="1" ht="65.099999999999994" customHeight="1" x14ac:dyDescent="0.25">
      <c r="A6" s="7" t="s">
        <v>355</v>
      </c>
      <c r="B6" s="7" t="s">
        <v>195</v>
      </c>
      <c r="C6" s="7" t="s">
        <v>129</v>
      </c>
      <c r="D6" s="7" t="s">
        <v>11</v>
      </c>
      <c r="E6" s="7" t="s">
        <v>12</v>
      </c>
      <c r="F6" s="7" t="s">
        <v>133</v>
      </c>
      <c r="G6" s="7" t="s">
        <v>57</v>
      </c>
      <c r="H6" s="7" t="s">
        <v>15</v>
      </c>
      <c r="I6" s="7" t="s">
        <v>60</v>
      </c>
      <c r="J6" s="7" t="s">
        <v>194</v>
      </c>
      <c r="K6" s="8" t="s">
        <v>207</v>
      </c>
      <c r="L6" s="8" t="s">
        <v>234</v>
      </c>
      <c r="M6" s="2"/>
    </row>
    <row r="7" spans="1:13" s="1" customFormat="1" ht="65.099999999999994" customHeight="1" x14ac:dyDescent="0.25">
      <c r="A7" s="7" t="s">
        <v>366</v>
      </c>
      <c r="B7" s="7" t="s">
        <v>23</v>
      </c>
      <c r="C7" s="7" t="s">
        <v>104</v>
      </c>
      <c r="D7" s="7" t="s">
        <v>11</v>
      </c>
      <c r="E7" s="7" t="s">
        <v>12</v>
      </c>
      <c r="F7" s="7" t="s">
        <v>24</v>
      </c>
      <c r="G7" s="7" t="s">
        <v>14</v>
      </c>
      <c r="H7" s="7" t="s">
        <v>15</v>
      </c>
      <c r="I7" s="7" t="s">
        <v>16</v>
      </c>
      <c r="J7" s="7" t="s">
        <v>165</v>
      </c>
      <c r="K7" s="8" t="s">
        <v>237</v>
      </c>
      <c r="L7" s="8" t="s">
        <v>268</v>
      </c>
      <c r="M7" s="2"/>
    </row>
    <row r="8" spans="1:13" s="1" customFormat="1" ht="65.099999999999994" customHeight="1" x14ac:dyDescent="0.25">
      <c r="A8" s="7" t="s">
        <v>343</v>
      </c>
      <c r="B8" s="7" t="s">
        <v>25</v>
      </c>
      <c r="C8" s="7" t="s">
        <v>125</v>
      </c>
      <c r="D8" s="7" t="s">
        <v>26</v>
      </c>
      <c r="E8" s="7" t="s">
        <v>12</v>
      </c>
      <c r="F8" s="7" t="s">
        <v>27</v>
      </c>
      <c r="G8" s="7" t="s">
        <v>28</v>
      </c>
      <c r="H8" s="7" t="s">
        <v>20</v>
      </c>
      <c r="I8" s="7" t="s">
        <v>29</v>
      </c>
      <c r="J8" s="7" t="s">
        <v>184</v>
      </c>
      <c r="K8" s="8" t="s">
        <v>204</v>
      </c>
      <c r="L8" s="8" t="s">
        <v>267</v>
      </c>
      <c r="M8" s="2"/>
    </row>
    <row r="9" spans="1:13" s="1" customFormat="1" ht="65.099999999999994" customHeight="1" x14ac:dyDescent="0.25">
      <c r="A9" s="7" t="s">
        <v>367</v>
      </c>
      <c r="B9" s="7" t="s">
        <v>122</v>
      </c>
      <c r="C9" s="7" t="s">
        <v>121</v>
      </c>
      <c r="D9" s="7" t="s">
        <v>136</v>
      </c>
      <c r="E9" s="7" t="s">
        <v>12</v>
      </c>
      <c r="F9" s="7" t="s">
        <v>67</v>
      </c>
      <c r="G9" s="7" t="s">
        <v>36</v>
      </c>
      <c r="H9" s="7" t="s">
        <v>15</v>
      </c>
      <c r="I9" s="7" t="s">
        <v>80</v>
      </c>
      <c r="J9" s="7" t="s">
        <v>176</v>
      </c>
      <c r="K9" s="8" t="s">
        <v>208</v>
      </c>
      <c r="L9" s="8" t="s">
        <v>142</v>
      </c>
      <c r="M9" s="2"/>
    </row>
    <row r="10" spans="1:13" s="1" customFormat="1" ht="65.099999999999994" customHeight="1" x14ac:dyDescent="0.25">
      <c r="A10" s="7" t="s">
        <v>344</v>
      </c>
      <c r="B10" s="7" t="s">
        <v>30</v>
      </c>
      <c r="C10" s="7" t="s">
        <v>32</v>
      </c>
      <c r="D10" s="7" t="s">
        <v>11</v>
      </c>
      <c r="E10" s="7" t="s">
        <v>12</v>
      </c>
      <c r="F10" s="7" t="s">
        <v>18</v>
      </c>
      <c r="G10" s="7" t="s">
        <v>31</v>
      </c>
      <c r="H10" s="7" t="s">
        <v>20</v>
      </c>
      <c r="I10" s="7" t="s">
        <v>21</v>
      </c>
      <c r="J10" s="7" t="s">
        <v>182</v>
      </c>
      <c r="K10" s="8" t="s">
        <v>209</v>
      </c>
      <c r="L10" s="8" t="s">
        <v>238</v>
      </c>
      <c r="M10" s="2"/>
    </row>
    <row r="11" spans="1:13" s="1" customFormat="1" ht="65.099999999999994" customHeight="1" x14ac:dyDescent="0.25">
      <c r="A11" s="7" t="s">
        <v>334</v>
      </c>
      <c r="B11" s="7" t="s">
        <v>33</v>
      </c>
      <c r="C11" s="7" t="s">
        <v>137</v>
      </c>
      <c r="D11" s="7" t="s">
        <v>34</v>
      </c>
      <c r="E11" s="7" t="s">
        <v>12</v>
      </c>
      <c r="F11" s="7" t="s">
        <v>35</v>
      </c>
      <c r="G11" s="7" t="s">
        <v>36</v>
      </c>
      <c r="H11" s="7" t="s">
        <v>15</v>
      </c>
      <c r="I11" s="7" t="s">
        <v>37</v>
      </c>
      <c r="J11" s="7" t="s">
        <v>166</v>
      </c>
      <c r="K11" s="8" t="s">
        <v>210</v>
      </c>
      <c r="L11" s="8" t="s">
        <v>210</v>
      </c>
      <c r="M11" s="2"/>
    </row>
    <row r="12" spans="1:13" s="1" customFormat="1" ht="65.099999999999994" customHeight="1" x14ac:dyDescent="0.25">
      <c r="A12" s="7" t="s">
        <v>358</v>
      </c>
      <c r="B12" s="7" t="s">
        <v>38</v>
      </c>
      <c r="C12" s="7" t="s">
        <v>128</v>
      </c>
      <c r="D12" s="7" t="s">
        <v>11</v>
      </c>
      <c r="E12" s="7" t="s">
        <v>12</v>
      </c>
      <c r="F12" s="7" t="s">
        <v>39</v>
      </c>
      <c r="G12" s="7" t="s">
        <v>19</v>
      </c>
      <c r="H12" s="7" t="s">
        <v>15</v>
      </c>
      <c r="I12" s="7" t="s">
        <v>21</v>
      </c>
      <c r="J12" s="7" t="s">
        <v>183</v>
      </c>
      <c r="K12" s="8" t="s">
        <v>211</v>
      </c>
      <c r="L12" s="8" t="s">
        <v>239</v>
      </c>
      <c r="M12" s="2"/>
    </row>
    <row r="13" spans="1:13" s="1" customFormat="1" ht="65.099999999999994" customHeight="1" x14ac:dyDescent="0.25">
      <c r="A13" s="7" t="s">
        <v>347</v>
      </c>
      <c r="B13" s="7" t="s">
        <v>40</v>
      </c>
      <c r="C13" s="7" t="s">
        <v>398</v>
      </c>
      <c r="D13" s="7" t="s">
        <v>41</v>
      </c>
      <c r="E13" s="7" t="s">
        <v>12</v>
      </c>
      <c r="F13" s="7" t="s">
        <v>42</v>
      </c>
      <c r="G13" s="7" t="s">
        <v>36</v>
      </c>
      <c r="H13" s="7" t="s">
        <v>15</v>
      </c>
      <c r="I13" s="7" t="s">
        <v>43</v>
      </c>
      <c r="J13" s="7" t="s">
        <v>167</v>
      </c>
      <c r="K13" s="8" t="s">
        <v>212</v>
      </c>
      <c r="L13" s="8" t="s">
        <v>256</v>
      </c>
      <c r="M13" s="2"/>
    </row>
    <row r="14" spans="1:13" s="1" customFormat="1" ht="65.099999999999994" customHeight="1" x14ac:dyDescent="0.25">
      <c r="A14" s="7" t="s">
        <v>368</v>
      </c>
      <c r="B14" s="7" t="s">
        <v>44</v>
      </c>
      <c r="C14" s="7" t="s">
        <v>47</v>
      </c>
      <c r="D14" s="7" t="s">
        <v>34</v>
      </c>
      <c r="E14" s="7" t="s">
        <v>12</v>
      </c>
      <c r="F14" s="7" t="s">
        <v>45</v>
      </c>
      <c r="G14" s="7" t="s">
        <v>36</v>
      </c>
      <c r="H14" s="7" t="s">
        <v>15</v>
      </c>
      <c r="I14" s="7" t="s">
        <v>46</v>
      </c>
      <c r="J14" s="7" t="s">
        <v>185</v>
      </c>
      <c r="K14" s="8" t="s">
        <v>213</v>
      </c>
      <c r="L14" s="8" t="s">
        <v>257</v>
      </c>
      <c r="M14" s="2"/>
    </row>
    <row r="15" spans="1:13" s="1" customFormat="1" ht="65.099999999999994" customHeight="1" x14ac:dyDescent="0.25">
      <c r="A15" s="7" t="s">
        <v>362</v>
      </c>
      <c r="B15" s="7" t="s">
        <v>155</v>
      </c>
      <c r="C15" s="7" t="s">
        <v>126</v>
      </c>
      <c r="D15" s="7" t="s">
        <v>11</v>
      </c>
      <c r="E15" s="7" t="s">
        <v>12</v>
      </c>
      <c r="F15" s="7" t="s">
        <v>156</v>
      </c>
      <c r="G15" s="7" t="s">
        <v>57</v>
      </c>
      <c r="H15" s="7" t="s">
        <v>20</v>
      </c>
      <c r="I15" s="7" t="s">
        <v>157</v>
      </c>
      <c r="J15" s="9" t="s">
        <v>168</v>
      </c>
      <c r="K15" s="8" t="s">
        <v>214</v>
      </c>
      <c r="L15" s="8" t="s">
        <v>216</v>
      </c>
      <c r="M15" s="2"/>
    </row>
    <row r="16" spans="1:13" s="1" customFormat="1" ht="65.099999999999994" customHeight="1" x14ac:dyDescent="0.25">
      <c r="A16" s="7" t="s">
        <v>337</v>
      </c>
      <c r="B16" s="7" t="s">
        <v>158</v>
      </c>
      <c r="C16" s="7" t="s">
        <v>118</v>
      </c>
      <c r="D16" s="7" t="s">
        <v>139</v>
      </c>
      <c r="E16" s="7" t="s">
        <v>12</v>
      </c>
      <c r="F16" s="7" t="s">
        <v>140</v>
      </c>
      <c r="G16" s="7" t="s">
        <v>36</v>
      </c>
      <c r="H16" s="7" t="s">
        <v>15</v>
      </c>
      <c r="I16" s="7" t="s">
        <v>141</v>
      </c>
      <c r="J16" s="7" t="s">
        <v>169</v>
      </c>
      <c r="K16" s="8" t="s">
        <v>215</v>
      </c>
      <c r="L16" s="8" t="s">
        <v>240</v>
      </c>
      <c r="M16" s="2"/>
    </row>
    <row r="17" spans="1:13" s="1" customFormat="1" ht="65.099999999999994" customHeight="1" x14ac:dyDescent="0.25">
      <c r="A17" s="7" t="s">
        <v>322</v>
      </c>
      <c r="B17" s="7" t="s">
        <v>61</v>
      </c>
      <c r="C17" s="7" t="s">
        <v>109</v>
      </c>
      <c r="D17" s="7" t="s">
        <v>11</v>
      </c>
      <c r="E17" s="7" t="s">
        <v>12</v>
      </c>
      <c r="F17" s="7" t="s">
        <v>62</v>
      </c>
      <c r="G17" s="7" t="s">
        <v>14</v>
      </c>
      <c r="H17" s="7" t="s">
        <v>15</v>
      </c>
      <c r="I17" s="7" t="s">
        <v>16</v>
      </c>
      <c r="J17" s="7" t="s">
        <v>170</v>
      </c>
      <c r="K17" s="8" t="s">
        <v>216</v>
      </c>
      <c r="L17" s="8" t="s">
        <v>216</v>
      </c>
      <c r="M17" s="2"/>
    </row>
    <row r="18" spans="1:13" ht="65.099999999999994" customHeight="1" x14ac:dyDescent="0.25">
      <c r="A18" s="7" t="s">
        <v>369</v>
      </c>
      <c r="B18" s="7" t="s">
        <v>138</v>
      </c>
      <c r="C18" s="7" t="s">
        <v>46</v>
      </c>
      <c r="D18" s="7" t="s">
        <v>26</v>
      </c>
      <c r="E18" s="7" t="s">
        <v>12</v>
      </c>
      <c r="F18" s="7" t="s">
        <v>49</v>
      </c>
      <c r="G18" s="7" t="s">
        <v>73</v>
      </c>
      <c r="H18" s="7" t="s">
        <v>26</v>
      </c>
      <c r="I18" s="7" t="s">
        <v>46</v>
      </c>
      <c r="J18" s="9" t="s">
        <v>241</v>
      </c>
      <c r="K18" s="8" t="s">
        <v>217</v>
      </c>
      <c r="L18" s="8" t="s">
        <v>217</v>
      </c>
    </row>
    <row r="19" spans="1:13" s="1" customFormat="1" ht="65.099999999999994" customHeight="1" x14ac:dyDescent="0.25">
      <c r="A19" s="7" t="s">
        <v>333</v>
      </c>
      <c r="B19" s="7" t="s">
        <v>111</v>
      </c>
      <c r="C19" s="7" t="s">
        <v>113</v>
      </c>
      <c r="D19" s="7" t="s">
        <v>34</v>
      </c>
      <c r="E19" s="7" t="s">
        <v>12</v>
      </c>
      <c r="F19" s="7" t="s">
        <v>159</v>
      </c>
      <c r="G19" s="7" t="s">
        <v>36</v>
      </c>
      <c r="H19" s="7" t="s">
        <v>15</v>
      </c>
      <c r="I19" s="7" t="s">
        <v>29</v>
      </c>
      <c r="J19" s="7" t="s">
        <v>181</v>
      </c>
      <c r="K19" s="8" t="s">
        <v>218</v>
      </c>
      <c r="L19" s="8" t="s">
        <v>242</v>
      </c>
      <c r="M19" s="2"/>
    </row>
    <row r="20" spans="1:13" s="1" customFormat="1" ht="65.099999999999994" customHeight="1" x14ac:dyDescent="0.25">
      <c r="A20" s="7" t="s">
        <v>348</v>
      </c>
      <c r="B20" s="9" t="s">
        <v>145</v>
      </c>
      <c r="C20" s="7" t="s">
        <v>110</v>
      </c>
      <c r="D20" s="7" t="s">
        <v>11</v>
      </c>
      <c r="E20" s="7" t="s">
        <v>12</v>
      </c>
      <c r="F20" s="7" t="s">
        <v>146</v>
      </c>
      <c r="G20" s="7" t="s">
        <v>93</v>
      </c>
      <c r="H20" s="7" t="s">
        <v>20</v>
      </c>
      <c r="I20" s="7" t="s">
        <v>147</v>
      </c>
      <c r="J20" s="9" t="s">
        <v>191</v>
      </c>
      <c r="K20" s="8" t="s">
        <v>219</v>
      </c>
      <c r="L20" s="8" t="s">
        <v>219</v>
      </c>
      <c r="M20" s="2"/>
    </row>
    <row r="21" spans="1:13" s="1" customFormat="1" ht="65.099999999999994" customHeight="1" x14ac:dyDescent="0.25">
      <c r="A21" s="7" t="s">
        <v>336</v>
      </c>
      <c r="B21" s="7" t="s">
        <v>64</v>
      </c>
      <c r="C21" s="7" t="s">
        <v>65</v>
      </c>
      <c r="D21" s="7" t="s">
        <v>11</v>
      </c>
      <c r="E21" s="7" t="s">
        <v>12</v>
      </c>
      <c r="F21" s="7" t="s">
        <v>63</v>
      </c>
      <c r="G21" s="7" t="s">
        <v>14</v>
      </c>
      <c r="H21" s="7" t="s">
        <v>15</v>
      </c>
      <c r="I21" s="7" t="s">
        <v>29</v>
      </c>
      <c r="J21" s="7" t="s">
        <v>186</v>
      </c>
      <c r="K21" s="8" t="s">
        <v>220</v>
      </c>
      <c r="L21" s="8" t="s">
        <v>238</v>
      </c>
      <c r="M21" s="2"/>
    </row>
    <row r="22" spans="1:13" s="1" customFormat="1" ht="65.099999999999994" customHeight="1" x14ac:dyDescent="0.25">
      <c r="A22" s="7" t="s">
        <v>363</v>
      </c>
      <c r="B22" s="7" t="s">
        <v>66</v>
      </c>
      <c r="C22" s="7" t="s">
        <v>127</v>
      </c>
      <c r="D22" s="7" t="s">
        <v>34</v>
      </c>
      <c r="E22" s="7" t="s">
        <v>12</v>
      </c>
      <c r="F22" s="7" t="s">
        <v>67</v>
      </c>
      <c r="G22" s="7" t="s">
        <v>36</v>
      </c>
      <c r="H22" s="7" t="s">
        <v>15</v>
      </c>
      <c r="I22" s="7" t="s">
        <v>29</v>
      </c>
      <c r="J22" s="7" t="s">
        <v>265</v>
      </c>
      <c r="K22" s="8" t="s">
        <v>221</v>
      </c>
      <c r="L22" s="8" t="s">
        <v>221</v>
      </c>
      <c r="M22" s="2"/>
    </row>
    <row r="23" spans="1:13" s="1" customFormat="1" ht="65.099999999999994" customHeight="1" x14ac:dyDescent="0.25">
      <c r="A23" s="7" t="s">
        <v>370</v>
      </c>
      <c r="B23" s="7" t="s">
        <v>68</v>
      </c>
      <c r="C23" s="7" t="s">
        <v>103</v>
      </c>
      <c r="D23" s="7" t="s">
        <v>11</v>
      </c>
      <c r="E23" s="7" t="s">
        <v>12</v>
      </c>
      <c r="F23" s="7" t="s">
        <v>69</v>
      </c>
      <c r="G23" s="7" t="s">
        <v>57</v>
      </c>
      <c r="H23" s="7" t="s">
        <v>15</v>
      </c>
      <c r="I23" s="7" t="s">
        <v>70</v>
      </c>
      <c r="J23" s="7" t="s">
        <v>266</v>
      </c>
      <c r="K23" s="8" t="s">
        <v>222</v>
      </c>
      <c r="L23" s="8" t="s">
        <v>243</v>
      </c>
      <c r="M23" s="2"/>
    </row>
    <row r="24" spans="1:13" s="1" customFormat="1" ht="65.099999999999994" customHeight="1" x14ac:dyDescent="0.25">
      <c r="A24" s="7" t="s">
        <v>351</v>
      </c>
      <c r="B24" s="7" t="s">
        <v>108</v>
      </c>
      <c r="C24" s="7" t="s">
        <v>117</v>
      </c>
      <c r="D24" s="7" t="s">
        <v>41</v>
      </c>
      <c r="E24" s="7" t="s">
        <v>12</v>
      </c>
      <c r="F24" s="7" t="s">
        <v>160</v>
      </c>
      <c r="G24" s="7" t="s">
        <v>36</v>
      </c>
      <c r="H24" s="7" t="s">
        <v>15</v>
      </c>
      <c r="I24" s="7" t="s">
        <v>161</v>
      </c>
      <c r="J24" s="7" t="s">
        <v>171</v>
      </c>
      <c r="K24" s="8" t="s">
        <v>223</v>
      </c>
      <c r="L24" s="8" t="s">
        <v>256</v>
      </c>
      <c r="M24" s="2"/>
    </row>
    <row r="25" spans="1:13" s="1" customFormat="1" ht="65.099999999999994" customHeight="1" x14ac:dyDescent="0.25">
      <c r="A25" s="7" t="s">
        <v>345</v>
      </c>
      <c r="B25" s="7" t="s">
        <v>107</v>
      </c>
      <c r="C25" s="7" t="s">
        <v>116</v>
      </c>
      <c r="D25" s="7" t="s">
        <v>34</v>
      </c>
      <c r="E25" s="7" t="s">
        <v>12</v>
      </c>
      <c r="F25" s="7" t="s">
        <v>24</v>
      </c>
      <c r="G25" s="7" t="s">
        <v>14</v>
      </c>
      <c r="H25" s="7" t="s">
        <v>15</v>
      </c>
      <c r="I25" s="7" t="s">
        <v>37</v>
      </c>
      <c r="J25" s="7" t="s">
        <v>143</v>
      </c>
      <c r="K25" s="8" t="s">
        <v>224</v>
      </c>
      <c r="L25" s="8" t="s">
        <v>258</v>
      </c>
      <c r="M25" s="2"/>
    </row>
    <row r="26" spans="1:13" s="1" customFormat="1" ht="65.099999999999994" customHeight="1" x14ac:dyDescent="0.25">
      <c r="A26" s="7" t="s">
        <v>353</v>
      </c>
      <c r="B26" s="7" t="s">
        <v>71</v>
      </c>
      <c r="C26" s="7" t="s">
        <v>115</v>
      </c>
      <c r="D26" s="7" t="s">
        <v>41</v>
      </c>
      <c r="E26" s="7" t="s">
        <v>12</v>
      </c>
      <c r="F26" s="7" t="s">
        <v>63</v>
      </c>
      <c r="G26" s="7" t="s">
        <v>36</v>
      </c>
      <c r="H26" s="7" t="s">
        <v>15</v>
      </c>
      <c r="I26" s="7" t="s">
        <v>29</v>
      </c>
      <c r="J26" s="7" t="s">
        <v>172</v>
      </c>
      <c r="K26" s="8" t="s">
        <v>225</v>
      </c>
      <c r="L26" s="8" t="s">
        <v>244</v>
      </c>
    </row>
    <row r="27" spans="1:13" s="1" customFormat="1" ht="65.099999999999994" customHeight="1" x14ac:dyDescent="0.25">
      <c r="A27" s="7" t="s">
        <v>371</v>
      </c>
      <c r="B27" s="7" t="s">
        <v>55</v>
      </c>
      <c r="C27" s="7" t="s">
        <v>54</v>
      </c>
      <c r="D27" s="7" t="s">
        <v>11</v>
      </c>
      <c r="E27" s="7" t="s">
        <v>12</v>
      </c>
      <c r="F27" s="7" t="s">
        <v>56</v>
      </c>
      <c r="G27" s="7" t="s">
        <v>57</v>
      </c>
      <c r="H27" s="7" t="s">
        <v>20</v>
      </c>
      <c r="I27" s="7" t="s">
        <v>53</v>
      </c>
      <c r="J27" s="7" t="s">
        <v>189</v>
      </c>
      <c r="K27" s="8" t="s">
        <v>245</v>
      </c>
      <c r="L27" s="8" t="s">
        <v>245</v>
      </c>
      <c r="M27" s="4"/>
    </row>
    <row r="28" spans="1:13" s="1" customFormat="1" ht="65.099999999999994" customHeight="1" x14ac:dyDescent="0.25">
      <c r="A28" s="7" t="s">
        <v>372</v>
      </c>
      <c r="B28" s="7" t="s">
        <v>72</v>
      </c>
      <c r="C28" s="7" t="s">
        <v>130</v>
      </c>
      <c r="D28" s="7" t="s">
        <v>26</v>
      </c>
      <c r="E28" s="7" t="s">
        <v>12</v>
      </c>
      <c r="F28" s="7" t="s">
        <v>27</v>
      </c>
      <c r="G28" s="7" t="s">
        <v>73</v>
      </c>
      <c r="H28" s="7" t="s">
        <v>20</v>
      </c>
      <c r="I28" s="7" t="s">
        <v>29</v>
      </c>
      <c r="J28" s="7" t="s">
        <v>199</v>
      </c>
      <c r="K28" s="8" t="s">
        <v>226</v>
      </c>
      <c r="L28" s="8" t="s">
        <v>226</v>
      </c>
      <c r="M28" s="2"/>
    </row>
    <row r="29" spans="1:13" s="1" customFormat="1" ht="65.099999999999994" customHeight="1" x14ac:dyDescent="0.25">
      <c r="A29" s="7" t="s">
        <v>339</v>
      </c>
      <c r="B29" s="7" t="s">
        <v>58</v>
      </c>
      <c r="C29" s="7" t="s">
        <v>54</v>
      </c>
      <c r="D29" s="7" t="s">
        <v>34</v>
      </c>
      <c r="E29" s="7" t="s">
        <v>12</v>
      </c>
      <c r="F29" s="7" t="s">
        <v>59</v>
      </c>
      <c r="G29" s="7" t="s">
        <v>52</v>
      </c>
      <c r="H29" s="7" t="s">
        <v>15</v>
      </c>
      <c r="I29" s="7" t="s">
        <v>60</v>
      </c>
      <c r="J29" s="7" t="s">
        <v>192</v>
      </c>
      <c r="K29" s="8" t="s">
        <v>227</v>
      </c>
      <c r="L29" s="8" t="s">
        <v>246</v>
      </c>
      <c r="M29" s="2"/>
    </row>
    <row r="30" spans="1:13" s="1" customFormat="1" ht="65.099999999999994" customHeight="1" x14ac:dyDescent="0.25">
      <c r="A30" s="7" t="s">
        <v>373</v>
      </c>
      <c r="B30" s="7" t="s">
        <v>144</v>
      </c>
      <c r="C30" s="7" t="s">
        <v>48</v>
      </c>
      <c r="D30" s="7" t="s">
        <v>11</v>
      </c>
      <c r="E30" s="7" t="s">
        <v>12</v>
      </c>
      <c r="F30" s="7" t="s">
        <v>190</v>
      </c>
      <c r="G30" s="7" t="s">
        <v>14</v>
      </c>
      <c r="H30" s="7" t="s">
        <v>20</v>
      </c>
      <c r="I30" s="7" t="s">
        <v>46</v>
      </c>
      <c r="J30" s="7" t="s">
        <v>197</v>
      </c>
      <c r="K30" s="8" t="s">
        <v>228</v>
      </c>
      <c r="L30" s="8" t="s">
        <v>228</v>
      </c>
      <c r="M30" s="2"/>
    </row>
    <row r="31" spans="1:13" s="1" customFormat="1" ht="65.099999999999994" customHeight="1" x14ac:dyDescent="0.25">
      <c r="A31" s="7" t="s">
        <v>374</v>
      </c>
      <c r="B31" s="7" t="s">
        <v>74</v>
      </c>
      <c r="C31" s="7" t="s">
        <v>78</v>
      </c>
      <c r="D31" s="7" t="s">
        <v>11</v>
      </c>
      <c r="E31" s="7" t="s">
        <v>12</v>
      </c>
      <c r="F31" s="7" t="s">
        <v>75</v>
      </c>
      <c r="G31" s="7" t="s">
        <v>76</v>
      </c>
      <c r="H31" s="7" t="s">
        <v>15</v>
      </c>
      <c r="I31" s="7" t="s">
        <v>77</v>
      </c>
      <c r="J31" s="7" t="s">
        <v>198</v>
      </c>
      <c r="K31" s="8" t="s">
        <v>229</v>
      </c>
      <c r="L31" s="8" t="s">
        <v>259</v>
      </c>
      <c r="M31" s="2"/>
    </row>
    <row r="32" spans="1:13" s="1" customFormat="1" ht="65.099999999999994" customHeight="1" x14ac:dyDescent="0.25">
      <c r="A32" s="7" t="s">
        <v>319</v>
      </c>
      <c r="B32" s="7" t="s">
        <v>79</v>
      </c>
      <c r="C32" s="7" t="s">
        <v>114</v>
      </c>
      <c r="D32" s="7" t="s">
        <v>11</v>
      </c>
      <c r="E32" s="7" t="s">
        <v>12</v>
      </c>
      <c r="F32" s="7" t="s">
        <v>27</v>
      </c>
      <c r="G32" s="7" t="s">
        <v>14</v>
      </c>
      <c r="H32" s="7" t="s">
        <v>15</v>
      </c>
      <c r="I32" s="7" t="s">
        <v>29</v>
      </c>
      <c r="J32" s="7" t="s">
        <v>173</v>
      </c>
      <c r="K32" s="8" t="s">
        <v>230</v>
      </c>
      <c r="L32" s="8" t="s">
        <v>260</v>
      </c>
      <c r="M32" s="2"/>
    </row>
    <row r="33" spans="1:13" s="1" customFormat="1" ht="65.099999999999994" customHeight="1" x14ac:dyDescent="0.25">
      <c r="A33" s="7" t="s">
        <v>326</v>
      </c>
      <c r="B33" s="7" t="s">
        <v>81</v>
      </c>
      <c r="C33" s="7" t="s">
        <v>105</v>
      </c>
      <c r="D33" s="7" t="s">
        <v>34</v>
      </c>
      <c r="E33" s="7" t="s">
        <v>12</v>
      </c>
      <c r="F33" s="7" t="s">
        <v>82</v>
      </c>
      <c r="G33" s="7" t="s">
        <v>36</v>
      </c>
      <c r="H33" s="7" t="s">
        <v>15</v>
      </c>
      <c r="I33" s="7" t="s">
        <v>29</v>
      </c>
      <c r="J33" s="7" t="s">
        <v>187</v>
      </c>
      <c r="K33" s="8" t="s">
        <v>231</v>
      </c>
      <c r="L33" s="8" t="s">
        <v>231</v>
      </c>
      <c r="M33" s="2"/>
    </row>
    <row r="34" spans="1:13" s="1" customFormat="1" ht="65.099999999999994" customHeight="1" x14ac:dyDescent="0.25">
      <c r="A34" s="7" t="s">
        <v>357</v>
      </c>
      <c r="B34" s="7" t="s">
        <v>83</v>
      </c>
      <c r="C34" s="7" t="s">
        <v>87</v>
      </c>
      <c r="D34" s="7" t="s">
        <v>26</v>
      </c>
      <c r="E34" s="7" t="s">
        <v>12</v>
      </c>
      <c r="F34" s="7" t="s">
        <v>84</v>
      </c>
      <c r="G34" s="7" t="s">
        <v>85</v>
      </c>
      <c r="H34" s="7" t="s">
        <v>26</v>
      </c>
      <c r="I34" s="7" t="s">
        <v>86</v>
      </c>
      <c r="J34" s="7" t="s">
        <v>188</v>
      </c>
      <c r="K34" s="8" t="s">
        <v>232</v>
      </c>
      <c r="L34" s="8" t="s">
        <v>231</v>
      </c>
      <c r="M34" s="2"/>
    </row>
    <row r="35" spans="1:13" s="1" customFormat="1" ht="65.099999999999994" customHeight="1" x14ac:dyDescent="0.25">
      <c r="A35" s="7" t="s">
        <v>375</v>
      </c>
      <c r="B35" s="7" t="s">
        <v>162</v>
      </c>
      <c r="C35" s="7" t="s">
        <v>128</v>
      </c>
      <c r="D35" s="7" t="s">
        <v>41</v>
      </c>
      <c r="E35" s="7" t="s">
        <v>12</v>
      </c>
      <c r="F35" s="7" t="s">
        <v>67</v>
      </c>
      <c r="G35" s="7" t="s">
        <v>36</v>
      </c>
      <c r="H35" s="7" t="s">
        <v>15</v>
      </c>
      <c r="I35" s="7" t="s">
        <v>201</v>
      </c>
      <c r="J35" s="7" t="s">
        <v>202</v>
      </c>
      <c r="K35" s="8" t="s">
        <v>247</v>
      </c>
      <c r="L35" s="8" t="s">
        <v>248</v>
      </c>
      <c r="M35" s="2"/>
    </row>
    <row r="36" spans="1:13" s="1" customFormat="1" ht="65.099999999999994" customHeight="1" x14ac:dyDescent="0.25">
      <c r="A36" s="7" t="s">
        <v>356</v>
      </c>
      <c r="B36" s="7" t="s">
        <v>88</v>
      </c>
      <c r="C36" s="7" t="s">
        <v>91</v>
      </c>
      <c r="D36" s="7" t="s">
        <v>11</v>
      </c>
      <c r="E36" s="7" t="s">
        <v>12</v>
      </c>
      <c r="F36" s="7" t="s">
        <v>89</v>
      </c>
      <c r="G36" s="7" t="s">
        <v>19</v>
      </c>
      <c r="H36" s="7" t="s">
        <v>15</v>
      </c>
      <c r="I36" s="7" t="s">
        <v>90</v>
      </c>
      <c r="J36" s="7" t="s">
        <v>174</v>
      </c>
      <c r="K36" s="8" t="s">
        <v>249</v>
      </c>
      <c r="L36" s="8" t="s">
        <v>250</v>
      </c>
      <c r="M36" s="2"/>
    </row>
    <row r="37" spans="1:13" s="1" customFormat="1" ht="65.099999999999994" customHeight="1" x14ac:dyDescent="0.25">
      <c r="A37" s="7" t="s">
        <v>349</v>
      </c>
      <c r="B37" s="7" t="s">
        <v>92</v>
      </c>
      <c r="C37" s="7" t="s">
        <v>112</v>
      </c>
      <c r="D37" s="7" t="s">
        <v>11</v>
      </c>
      <c r="E37" s="7" t="s">
        <v>12</v>
      </c>
      <c r="F37" s="7" t="s">
        <v>27</v>
      </c>
      <c r="G37" s="7" t="s">
        <v>93</v>
      </c>
      <c r="H37" s="7" t="s">
        <v>15</v>
      </c>
      <c r="I37" s="7"/>
      <c r="J37" s="7" t="s">
        <v>175</v>
      </c>
      <c r="K37" s="8" t="s">
        <v>261</v>
      </c>
      <c r="L37" s="8" t="s">
        <v>251</v>
      </c>
      <c r="M37" s="2"/>
    </row>
    <row r="38" spans="1:13" s="1" customFormat="1" ht="65.099999999999994" customHeight="1" x14ac:dyDescent="0.25">
      <c r="A38" s="7" t="s">
        <v>329</v>
      </c>
      <c r="B38" s="7" t="s">
        <v>94</v>
      </c>
      <c r="C38" s="7" t="s">
        <v>50</v>
      </c>
      <c r="D38" s="7" t="s">
        <v>34</v>
      </c>
      <c r="E38" s="7" t="s">
        <v>12</v>
      </c>
      <c r="F38" s="7" t="s">
        <v>95</v>
      </c>
      <c r="G38" s="7" t="s">
        <v>36</v>
      </c>
      <c r="H38" s="7" t="s">
        <v>15</v>
      </c>
      <c r="I38" s="7" t="s">
        <v>96</v>
      </c>
      <c r="J38" s="7" t="s">
        <v>200</v>
      </c>
      <c r="K38" s="8" t="s">
        <v>252</v>
      </c>
      <c r="L38" s="8" t="s">
        <v>252</v>
      </c>
      <c r="M38" s="2"/>
    </row>
    <row r="39" spans="1:13" s="1" customFormat="1" ht="65.099999999999994" customHeight="1" x14ac:dyDescent="0.25">
      <c r="A39" s="7" t="s">
        <v>376</v>
      </c>
      <c r="B39" s="7" t="s">
        <v>97</v>
      </c>
      <c r="C39" s="7" t="s">
        <v>51</v>
      </c>
      <c r="D39" s="7" t="s">
        <v>11</v>
      </c>
      <c r="E39" s="7" t="s">
        <v>12</v>
      </c>
      <c r="F39" s="7" t="s">
        <v>45</v>
      </c>
      <c r="G39" s="7" t="s">
        <v>14</v>
      </c>
      <c r="H39" s="7" t="s">
        <v>20</v>
      </c>
      <c r="I39" s="7" t="s">
        <v>46</v>
      </c>
      <c r="J39" s="7" t="s">
        <v>177</v>
      </c>
      <c r="K39" s="8" t="s">
        <v>262</v>
      </c>
      <c r="L39" s="8" t="s">
        <v>257</v>
      </c>
      <c r="M39" s="2"/>
    </row>
    <row r="40" spans="1:13" s="1" customFormat="1" ht="65.099999999999994" customHeight="1" x14ac:dyDescent="0.25">
      <c r="A40" s="7" t="s">
        <v>338</v>
      </c>
      <c r="B40" s="7" t="s">
        <v>98</v>
      </c>
      <c r="C40" s="7" t="s">
        <v>131</v>
      </c>
      <c r="D40" s="7" t="s">
        <v>11</v>
      </c>
      <c r="E40" s="7" t="s">
        <v>12</v>
      </c>
      <c r="F40" s="7" t="s">
        <v>27</v>
      </c>
      <c r="G40" s="7" t="s">
        <v>14</v>
      </c>
      <c r="H40" s="7" t="s">
        <v>15</v>
      </c>
      <c r="I40" s="7" t="s">
        <v>29</v>
      </c>
      <c r="J40" s="7" t="s">
        <v>178</v>
      </c>
      <c r="K40" s="8" t="s">
        <v>264</v>
      </c>
      <c r="L40" s="8" t="s">
        <v>263</v>
      </c>
      <c r="M40" s="2"/>
    </row>
    <row r="41" spans="1:13" s="1" customFormat="1" ht="65.099999999999994" customHeight="1" x14ac:dyDescent="0.25">
      <c r="A41" s="7" t="s">
        <v>330</v>
      </c>
      <c r="B41" s="7" t="s">
        <v>151</v>
      </c>
      <c r="C41" s="7" t="s">
        <v>132</v>
      </c>
      <c r="D41" s="7" t="s">
        <v>11</v>
      </c>
      <c r="E41" s="7" t="s">
        <v>12</v>
      </c>
      <c r="F41" s="7" t="s">
        <v>152</v>
      </c>
      <c r="G41" s="7" t="s">
        <v>153</v>
      </c>
      <c r="H41" s="7" t="s">
        <v>15</v>
      </c>
      <c r="I41" s="7" t="s">
        <v>154</v>
      </c>
      <c r="J41" s="7" t="s">
        <v>255</v>
      </c>
      <c r="K41" s="8" t="s">
        <v>253</v>
      </c>
      <c r="L41" s="8" t="s">
        <v>254</v>
      </c>
      <c r="M41" s="2"/>
    </row>
    <row r="42" spans="1:13" s="1" customFormat="1" ht="65.099999999999994" customHeight="1" x14ac:dyDescent="0.25">
      <c r="A42" s="7" t="s">
        <v>352</v>
      </c>
      <c r="B42" s="7" t="s">
        <v>99</v>
      </c>
      <c r="C42" s="7" t="s">
        <v>123</v>
      </c>
      <c r="D42" s="7" t="s">
        <v>11</v>
      </c>
      <c r="E42" s="7" t="s">
        <v>12</v>
      </c>
      <c r="F42" s="7" t="s">
        <v>27</v>
      </c>
      <c r="G42" s="7" t="s">
        <v>57</v>
      </c>
      <c r="H42" s="7" t="s">
        <v>20</v>
      </c>
      <c r="I42" s="7" t="s">
        <v>29</v>
      </c>
      <c r="J42" s="7" t="s">
        <v>179</v>
      </c>
      <c r="K42" s="8" t="s">
        <v>257</v>
      </c>
      <c r="L42" s="8" t="s">
        <v>257</v>
      </c>
      <c r="M42" s="2"/>
    </row>
    <row r="43" spans="1:13" s="1" customFormat="1" ht="65.099999999999994" customHeight="1" x14ac:dyDescent="0.25">
      <c r="A43" s="7" t="s">
        <v>377</v>
      </c>
      <c r="B43" s="7" t="s">
        <v>102</v>
      </c>
      <c r="C43" s="7" t="s">
        <v>106</v>
      </c>
      <c r="D43" s="7" t="s">
        <v>34</v>
      </c>
      <c r="E43" s="7" t="s">
        <v>12</v>
      </c>
      <c r="F43" s="7" t="s">
        <v>100</v>
      </c>
      <c r="G43" s="7" t="s">
        <v>36</v>
      </c>
      <c r="H43" s="7" t="s">
        <v>15</v>
      </c>
      <c r="I43" s="7" t="s">
        <v>29</v>
      </c>
      <c r="J43" s="7" t="s">
        <v>180</v>
      </c>
      <c r="K43" s="8" t="s">
        <v>246</v>
      </c>
      <c r="L43" s="8" t="s">
        <v>246</v>
      </c>
      <c r="M43" s="2"/>
    </row>
    <row r="44" spans="1:13" s="1" customFormat="1" x14ac:dyDescent="0.25">
      <c r="M44" s="2"/>
    </row>
    <row r="47" spans="1:13" x14ac:dyDescent="0.25">
      <c r="A47" s="26"/>
      <c r="B47"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010302</vt:lpstr>
      <vt:lpstr>Лист1</vt:lpstr>
      <vt:lpstr>Список специальностей</vt:lpstr>
      <vt:lpstr>ПМ Курс-Дисц-Преп</vt:lpstr>
      <vt:lpstr>ivt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Чермен</dc:creator>
  <cp:lastModifiedBy>Елена Басаева</cp:lastModifiedBy>
  <dcterms:created xsi:type="dcterms:W3CDTF">2015-06-05T18:19:34Z</dcterms:created>
  <dcterms:modified xsi:type="dcterms:W3CDTF">2024-01-12T07:13:20Z</dcterms:modified>
</cp:coreProperties>
</file>